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turkalj\Desktop\"/>
    </mc:Choice>
  </mc:AlternateContent>
  <xr:revisionPtr revIDLastSave="0" documentId="13_ncr:1_{832DFE05-723E-46A5-A66A-27B64C6331E2}" xr6:coauthVersionLast="36" xr6:coauthVersionMax="47" xr10:uidLastSave="{00000000-0000-0000-0000-000000000000}"/>
  <bookViews>
    <workbookView xWindow="0" yWindow="0" windowWidth="23040" windowHeight="8544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<sst xmlns="http://schemas.openxmlformats.org/spreadsheetml/2006/main" count="20418" uniqueCount="19244">
  <si>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</si>
  <si>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</si>
  <si>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</si>
  <si>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</si>
  <si>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</si>
  <si>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</si>
  <si>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</si>
  <si>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</si>
  <si>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</si>
  <si>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</si>
  <si>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</si>
  <si>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</si>
  <si>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</si>
  <si>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</si>
  <si>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</si>
  <si>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</si>
  <si>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</si>
  <si>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</si>
  <si>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</si>
  <si>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</si>
  <si>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</si>
  <si>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</si>
  <si>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</si>
  <si>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</si>
  <si>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</si>
  <si>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</si>
  <si>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</si>
  <si>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</si>
  <si>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</si>
  <si>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</si>
  <si>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</si>
  <si>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</si>
  <si>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</si>
  <si>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</si>
  <si>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</si>
  <si>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</si>
  <si>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</si>
  <si>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</si>
  <si>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</si>
  <si>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</si>
  <si>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</si>
  <si>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</si>
  <si>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</si>
  <si>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</si>
  <si>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</si>
  <si>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</si>
  <si>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</si>
  <si>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</si>
  <si>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</si>
  <si>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</si>
  <si>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</si>
  <si>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</si>
  <si>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</si>
  <si>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</si>
  <si>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</si>
  <si>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</si>
  <si>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</si>
  <si>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</si>
  <si>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</si>
  <si>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</si>
  <si>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</si>
  <si>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</si>
  <si>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</si>
  <si>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</si>
  <si>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</si>
  <si>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</si>
  <si>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</si>
  <si>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</si>
  <si>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</si>
  <si>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</si>
  <si>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</si>
  <si>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</si>
  <si>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</si>
  <si>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</si>
  <si>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</si>
  <si>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</si>
  <si>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</si>
  <si>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</si>
  <si>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</si>
  <si>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</si>
  <si>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</si>
  <si>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</si>
  <si>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</si>
  <si>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</si>
  <si>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</si>
  <si>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</si>
  <si>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</si>
  <si>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</si>
  <si>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</si>
  <si>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</si>
  <si>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</si>
  <si>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</si>
  <si>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</si>
  <si>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</si>
  <si>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</si>
  <si>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</si>
  <si>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</si>
  <si>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</si>
  <si>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</si>
  <si>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</si>
  <si>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</si>
  <si>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</si>
  <si>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</si>
  <si>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</si>
  <si>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</si>
  <si>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</si>
  <si>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</si>
  <si>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</si>
  <si>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</si>
  <si>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</si>
  <si>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</si>
  <si>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</si>
  <si>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</si>
  <si>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</si>
  <si>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</si>
  <si>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</si>
  <si>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</si>
  <si>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</si>
  <si>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</si>
  <si>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</si>
  <si>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</si>
  <si>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</si>
  <si>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</si>
  <si>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</si>
  <si>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</si>
  <si>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</si>
  <si>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</si>
  <si>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</si>
  <si>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</si>
  <si>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</si>
  <si>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</si>
  <si>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</si>
  <si>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</si>
  <si>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</si>
  <si>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</si>
  <si>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</si>
  <si>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</si>
  <si>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</si>
  <si>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</si>
  <si>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</si>
  <si>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</si>
  <si>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</si>
  <si>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</si>
  <si>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</si>
  <si>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</si>
  <si>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</si>
  <si>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</si>
  <si>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</si>
  <si>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</si>
  <si>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</si>
  <si>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</si>
  <si>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</si>
  <si>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</si>
  <si>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</si>
  <si>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</si>
  <si>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</si>
  <si>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</si>
  <si>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</si>
  <si>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</si>
  <si>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</si>
  <si>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</si>
  <si>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</si>
  <si>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</si>
  <si>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</si>
  <si>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</si>
  <si>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</si>
  <si>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</si>
  <si>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</si>
  <si>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</si>
  <si>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</si>
  <si>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</si>
  <si>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</si>
  <si>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</si>
  <si>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</si>
  <si>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</si>
  <si>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</si>
  <si>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</si>
  <si>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</si>
  <si>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</si>
  <si>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</si>
  <si>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</si>
  <si>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</si>
  <si>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</si>
  <si>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</si>
  <si>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</si>
  <si>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</si>
  <si>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</si>
  <si>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</si>
  <si>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</si>
  <si>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</si>
  <si>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</si>
  <si>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</si>
  <si>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</si>
  <si>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</si>
  <si>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</si>
  <si>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</si>
  <si>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</si>
  <si>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</si>
  <si>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</si>
  <si>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</si>
  <si>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</si>
  <si>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</si>
  <si>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</si>
  <si>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</si>
  <si>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</si>
  <si>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</si>
  <si>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</si>
  <si>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</si>
  <si>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</si>
  <si>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</si>
  <si>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</si>
  <si>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</si>
  <si>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</si>
  <si>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</si>
  <si>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</si>
  <si>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</si>
  <si>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</si>
  <si>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</si>
  <si>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</si>
  <si>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</si>
  <si>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</si>
  <si>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</si>
  <si>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</si>
  <si>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</si>
  <si>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</si>
  <si>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</si>
  <si>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</si>
  <si>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</si>
  <si>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</si>
  <si>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</si>
  <si>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</si>
  <si>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</si>
  <si>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</si>
  <si>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</si>
  <si>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</si>
  <si>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</si>
  <si>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</si>
  <si>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</si>
  <si>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</si>
  <si>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</si>
  <si>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</si>
  <si>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</si>
  <si>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</si>
  <si>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</si>
  <si>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</si>
  <si>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</si>
  <si>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</si>
  <si>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</si>
  <si>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</si>
  <si>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</si>
  <si>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</si>
  <si>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</si>
  <si>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</si>
  <si>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</si>
  <si>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</si>
  <si>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</si>
  <si>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</si>
  <si>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</si>
  <si>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</si>
  <si>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</si>
  <si>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</si>
  <si>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</si>
  <si>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</si>
  <si>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</si>
  <si>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</si>
  <si>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</si>
  <si>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</si>
  <si>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</si>
  <si>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</si>
  <si>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</si>
  <si>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</si>
  <si>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</si>
  <si>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</si>
  <si>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</si>
  <si>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</si>
  <si>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</si>
  <si>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</si>
  <si>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</si>
  <si>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</si>
  <si>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</si>
  <si>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</si>
  <si>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</si>
  <si>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</si>
  <si>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</si>
  <si>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</si>
  <si>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</si>
  <si>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</si>
  <si>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</si>
  <si>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</si>
  <si>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</si>
  <si>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</si>
  <si>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</si>
  <si>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</si>
  <si>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</si>
  <si>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</si>
  <si>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</si>
  <si>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</si>
  <si>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</si>
  <si>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</si>
  <si>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</si>
  <si>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</si>
  <si>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</si>
  <si>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</si>
  <si>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</si>
  <si>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</si>
  <si>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</si>
  <si>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</si>
  <si>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</si>
  <si>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</si>
  <si>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</si>
  <si>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</si>
  <si>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</si>
  <si>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</si>
  <si>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</si>
  <si>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</si>
  <si>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</si>
  <si>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</si>
  <si>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</si>
  <si>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</si>
  <si>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</si>
  <si>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</si>
  <si>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</si>
  <si>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</si>
  <si>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</si>
  <si>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</si>
  <si>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</si>
  <si>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</si>
  <si>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</si>
  <si>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</si>
  <si>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</si>
  <si>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</si>
  <si>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</si>
  <si>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</si>
  <si>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</si>
  <si>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</si>
  <si>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</si>
  <si>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</si>
  <si>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</si>
  <si>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</si>
  <si>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</si>
  <si>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</si>
  <si>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</si>
  <si>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</si>
  <si>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</si>
  <si>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</si>
  <si>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</si>
  <si>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</si>
  <si>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</si>
  <si>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</si>
  <si>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</si>
  <si>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</si>
  <si>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</si>
  <si>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</si>
  <si>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</si>
  <si>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</si>
  <si>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</si>
  <si>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</si>
  <si>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</si>
  <si>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</si>
  <si>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</si>
  <si>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</si>
  <si>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</si>
  <si>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</si>
  <si>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</si>
  <si>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</si>
  <si>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</si>
  <si>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</si>
  <si>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</si>
  <si>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</si>
  <si>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</si>
  <si>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</si>
  <si>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</si>
  <si>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</si>
  <si>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</si>
  <si>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</si>
  <si>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</si>
  <si>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</si>
  <si>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</si>
  <si>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</si>
  <si>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</si>
  <si>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</si>
  <si>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</si>
  <si>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</si>
  <si>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</si>
  <si>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</si>
  <si>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</si>
  <si>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</si>
  <si>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</si>
  <si>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</si>
  <si>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</si>
  <si>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</si>
  <si>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</si>
  <si>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</si>
  <si>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</si>
  <si>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</si>
  <si>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</si>
  <si>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</si>
  <si>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</si>
  <si>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</si>
  <si>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</si>
  <si>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</si>
  <si>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</si>
  <si>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</si>
  <si>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</si>
  <si>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</si>
  <si>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</si>
  <si>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</si>
  <si>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</si>
  <si>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</si>
  <si>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</si>
  <si>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</si>
  <si>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</si>
  <si>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</si>
  <si>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</si>
  <si>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</si>
  <si>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</si>
  <si>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</si>
  <si>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</si>
  <si>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</si>
  <si>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</si>
  <si>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</si>
  <si>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</si>
  <si>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</si>
  <si>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</si>
  <si>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</si>
  <si>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</si>
  <si>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</si>
  <si>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</si>
  <si>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</si>
  <si>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</si>
  <si>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</si>
  <si>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</si>
  <si>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</si>
  <si>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</si>
  <si>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</si>
  <si>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</si>
  <si>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</si>
  <si>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</si>
  <si>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</si>
  <si>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</si>
  <si>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</si>
  <si>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</si>
  <si>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</si>
  <si>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</si>
  <si>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</si>
  <si>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</si>
  <si>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</si>
  <si>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</si>
  <si>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</si>
  <si>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</si>
  <si>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</si>
  <si>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</si>
  <si>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</si>
  <si>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</si>
  <si>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</si>
  <si>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</si>
  <si>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</si>
  <si>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</si>
  <si>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</si>
  <si>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</si>
  <si>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</si>
  <si>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</si>
  <si>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</si>
  <si>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</si>
  <si>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</si>
  <si>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</si>
  <si>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</si>
  <si>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</si>
  <si>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</si>
  <si>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</si>
  <si>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</si>
  <si>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</si>
  <si>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</si>
  <si>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</si>
  <si>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</si>
  <si>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</si>
  <si>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</si>
  <si>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</si>
  <si>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</si>
  <si>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</si>
  <si>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</si>
  <si>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</si>
  <si>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</si>
  <si>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</si>
  <si>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</si>
  <si>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</si>
  <si>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</si>
  <si>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</si>
  <si>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</si>
  <si>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</si>
  <si>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</si>
  <si>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</si>
  <si>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</si>
  <si>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</si>
  <si>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</si>
  <si>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</si>
  <si>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</si>
  <si>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</si>
  <si>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</si>
  <si>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</si>
  <si>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</si>
  <si>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</si>
  <si>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</si>
  <si>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</si>
  <si>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</si>
  <si>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</si>
  <si>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</si>
  <si>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</si>
  <si>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</si>
  <si>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</si>
  <si>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</si>
  <si>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</si>
  <si>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</si>
  <si>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</si>
  <si>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</si>
  <si>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</si>
  <si>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</si>
  <si>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</si>
  <si>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</si>
  <si>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</si>
  <si>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</si>
  <si>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</si>
  <si>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</si>
  <si>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</si>
  <si>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</si>
  <si>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</si>
  <si>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</si>
  <si>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</si>
  <si>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</si>
  <si>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</si>
  <si>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</si>
  <si>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</si>
  <si>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</si>
  <si>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</si>
  <si>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</si>
  <si>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</si>
  <si>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</si>
  <si>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</si>
  <si>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</si>
  <si>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</si>
  <si>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</si>
  <si>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</si>
  <si>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</si>
  <si>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</si>
  <si>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</si>
  <si>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</si>
  <si>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</si>
  <si>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</si>
  <si>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</si>
  <si>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</si>
  <si>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</si>
  <si>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</si>
  <si>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</si>
  <si>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</si>
  <si>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</si>
  <si>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</si>
  <si>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</si>
  <si>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</si>
  <si>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</si>
  <si>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</si>
  <si>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</si>
  <si>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</si>
  <si>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</si>
  <si>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</si>
  <si>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</si>
  <si>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</si>
  <si>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</si>
  <si>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</si>
  <si>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</si>
  <si>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</si>
  <si>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</si>
  <si>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</si>
  <si>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</si>
  <si>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</si>
  <si>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</si>
  <si>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</si>
  <si>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</si>
  <si>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</si>
  <si>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</si>
  <si>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</si>
  <si>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</si>
  <si>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</si>
  <si>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</si>
  <si>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</si>
  <si>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</si>
  <si>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</si>
  <si>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</si>
  <si>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</si>
  <si>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</si>
  <si>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</si>
  <si>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</si>
  <si>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</si>
  <si>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</si>
  <si>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</si>
  <si>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</si>
  <si>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</si>
  <si>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</si>
  <si>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</si>
  <si>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</si>
  <si>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</si>
  <si>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</si>
  <si>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</si>
  <si>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</si>
  <si>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</si>
  <si>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</si>
  <si>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</si>
  <si>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</si>
  <si>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</si>
  <si>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</si>
  <si>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</si>
  <si>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</si>
  <si>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</si>
  <si>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</si>
  <si>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</si>
  <si>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</si>
  <si>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</si>
  <si>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</si>
  <si>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</si>
  <si>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</si>
  <si>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</si>
  <si>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</si>
  <si>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</si>
  <si>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</si>
  <si>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</si>
  <si>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</si>
  <si>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</si>
  <si>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</si>
  <si>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</si>
  <si>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</si>
  <si>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</si>
  <si>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</si>
  <si>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</si>
  <si>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</si>
  <si>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</si>
  <si>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</si>
  <si>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</si>
  <si>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</si>
  <si>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</si>
  <si>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</si>
  <si>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</si>
  <si>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</si>
  <si>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</si>
  <si>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</si>
  <si>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</si>
  <si>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</si>
  <si>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</si>
  <si>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</si>
  <si>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</si>
  <si>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</si>
  <si>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</si>
  <si>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</si>
  <si>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</si>
  <si>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</si>
  <si>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</si>
  <si>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</si>
  <si>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</si>
  <si>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</si>
  <si>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</si>
  <si>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</si>
  <si>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</si>
  <si>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</si>
  <si>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</si>
  <si>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</si>
  <si>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</si>
  <si>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</si>
  <si>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</si>
  <si>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</si>
  <si>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</si>
  <si>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</si>
  <si>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</si>
  <si>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</si>
  <si>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</si>
  <si>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</si>
  <si>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</si>
  <si>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</si>
  <si>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</si>
  <si>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</si>
  <si>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</si>
  <si>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</si>
  <si>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</si>
  <si>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</si>
  <si>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</si>
  <si>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</si>
  <si>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</si>
  <si>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</si>
  <si>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</si>
  <si>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</si>
  <si>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</si>
  <si>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</si>
  <si>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</si>
  <si>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</si>
  <si>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</si>
  <si>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</si>
  <si>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</si>
  <si>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</si>
  <si>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</si>
  <si>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</si>
  <si>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</si>
  <si>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</si>
  <si>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</si>
  <si>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</si>
  <si>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</si>
  <si>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</si>
  <si>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</si>
  <si>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</si>
  <si>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</si>
  <si>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</si>
  <si>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</si>
  <si>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</si>
  <si>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</si>
  <si>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</si>
  <si>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</si>
  <si>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</si>
  <si>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</si>
  <si>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</si>
  <si>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</si>
  <si>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</si>
  <si>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</si>
  <si>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</si>
  <si>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</si>
  <si>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</si>
  <si>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</si>
  <si>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</si>
  <si>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</si>
  <si>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</si>
  <si>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</si>
  <si>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</si>
  <si>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</si>
  <si>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</si>
  <si>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</si>
  <si>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</si>
  <si>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</si>
  <si>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</si>
  <si>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</si>
  <si>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</si>
  <si>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</si>
  <si>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</si>
  <si>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</si>
  <si>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</si>
  <si>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</si>
  <si>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</si>
  <si>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</si>
  <si>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</si>
  <si>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</si>
  <si>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</si>
  <si>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</si>
  <si>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</si>
  <si>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</si>
  <si>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</si>
  <si>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</si>
  <si>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</si>
  <si>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</si>
  <si>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</si>
  <si>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</si>
  <si>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</si>
  <si>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</si>
  <si>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</si>
  <si>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</si>
  <si>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</si>
  <si>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</si>
  <si>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</si>
  <si>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</si>
  <si>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</si>
  <si>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</si>
  <si>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</si>
  <si>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</si>
  <si>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</si>
  <si>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</si>
  <si>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</si>
  <si>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</si>
  <si>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</si>
  <si>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</si>
  <si>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</si>
  <si>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</si>
  <si>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</si>
  <si>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</si>
  <si>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</si>
  <si>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</si>
  <si>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</si>
  <si>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</si>
  <si>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</si>
  <si>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</si>
  <si>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</si>
  <si>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</si>
  <si>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</si>
  <si>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</si>
  <si>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</si>
  <si>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</si>
  <si>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</si>
  <si>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</si>
  <si>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</si>
  <si>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</si>
  <si>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</si>
  <si>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</si>
  <si>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</si>
  <si>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</si>
  <si>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</si>
  <si>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</si>
  <si>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</si>
  <si>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</si>
  <si>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</si>
  <si>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</si>
  <si>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</si>
  <si>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</si>
  <si>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</si>
  <si>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</si>
  <si>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</si>
  <si>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</si>
  <si>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</si>
  <si>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</si>
  <si>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</si>
  <si>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</si>
  <si>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</si>
  <si>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</si>
  <si>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</si>
  <si>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</si>
  <si>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</si>
  <si>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</si>
  <si>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</si>
  <si>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</si>
  <si>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</si>
  <si>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</si>
  <si>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</si>
  <si>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</si>
  <si>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</si>
  <si>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</si>
  <si>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</si>
  <si>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</si>
  <si>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</si>
  <si>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</si>
  <si>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</si>
  <si>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</si>
  <si>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</si>
  <si>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</si>
  <si>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</si>
  <si>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</si>
  <si>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</si>
  <si>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</si>
  <si>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</si>
  <si>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</si>
  <si>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</si>
  <si>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</si>
  <si>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</si>
  <si>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</si>
  <si>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</si>
  <si>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</si>
  <si>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</si>
  <si>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</si>
  <si>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</si>
  <si>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</si>
  <si>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</si>
  <si>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</si>
  <si>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</si>
  <si>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</si>
  <si>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</si>
  <si>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</si>
  <si>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</si>
  <si>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</si>
  <si>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</si>
  <si>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</si>
  <si>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</si>
  <si>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</si>
  <si>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</si>
  <si>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</si>
  <si>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</si>
  <si>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</si>
  <si>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</si>
  <si>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</si>
  <si>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</si>
  <si>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</si>
  <si>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</si>
  <si>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</si>
  <si>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</si>
  <si>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</si>
  <si>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</si>
  <si>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</si>
  <si>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</si>
  <si>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</si>
  <si>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</si>
  <si>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</si>
  <si>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</si>
  <si>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</si>
  <si>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</si>
  <si>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</si>
  <si>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</si>
  <si>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</si>
  <si>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</si>
  <si>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</si>
  <si>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</si>
  <si>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</si>
  <si>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</si>
  <si>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</si>
  <si>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</si>
  <si>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</si>
  <si>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</si>
  <si>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</si>
  <si>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</si>
  <si>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</si>
  <si>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</si>
  <si>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</si>
  <si>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</si>
  <si>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</si>
  <si>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</si>
  <si>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</si>
  <si>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</si>
  <si>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</si>
  <si>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</si>
  <si>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</si>
  <si>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</si>
  <si>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</si>
  <si>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</si>
  <si>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</si>
  <si>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</si>
  <si>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</si>
  <si>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</si>
  <si>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</si>
  <si>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</si>
  <si>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</si>
  <si>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</si>
  <si>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</si>
  <si>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</si>
  <si>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</si>
  <si>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</si>
  <si>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</si>
  <si>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</si>
  <si>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</si>
  <si>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</si>
  <si>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</si>
  <si>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</si>
  <si>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</si>
  <si>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</si>
  <si>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</si>
  <si>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</si>
  <si>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</si>
  <si>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</si>
  <si>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</si>
  <si>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</si>
  <si>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</si>
  <si>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</si>
  <si>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</si>
  <si>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</si>
  <si>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</si>
  <si>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</si>
  <si>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</si>
  <si>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</si>
  <si>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</si>
  <si>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</si>
  <si>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</si>
  <si>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</si>
  <si>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</si>
  <si>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</si>
  <si>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</si>
  <si>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</si>
  <si>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</si>
  <si>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</si>
  <si>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</si>
  <si>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</si>
  <si>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</si>
  <si>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</si>
  <si>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</si>
  <si>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</si>
  <si>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</si>
  <si>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</si>
  <si>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</si>
  <si>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</si>
  <si>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</si>
  <si>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</si>
  <si>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</si>
  <si>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</si>
  <si>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</si>
  <si>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</si>
  <si>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</si>
  <si>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</si>
  <si>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</si>
  <si>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</si>
  <si>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</si>
  <si>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</si>
  <si>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</si>
  <si>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</si>
  <si>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</si>
  <si>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</si>
  <si>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</si>
  <si>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</si>
  <si>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</si>
  <si>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</si>
  <si>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</si>
  <si>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</si>
  <si>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</si>
  <si>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</si>
  <si>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</si>
  <si>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</si>
  <si>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</si>
  <si>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</si>
  <si>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</si>
  <si>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</si>
  <si>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</si>
  <si>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</si>
  <si>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</si>
  <si>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</si>
  <si>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</si>
  <si>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</si>
  <si>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</si>
  <si>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</si>
  <si>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</si>
  <si>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</si>
  <si>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</si>
  <si>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</si>
  <si>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</si>
  <si>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</si>
  <si>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</si>
  <si>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</si>
  <si>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</si>
  <si>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</si>
  <si>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</si>
  <si>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</si>
  <si>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</si>
  <si>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</si>
  <si>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</si>
  <si>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</si>
  <si>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</si>
  <si>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</si>
  <si>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</si>
  <si>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</si>
  <si>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</si>
  <si>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</si>
  <si>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</si>
  <si>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</si>
  <si>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</si>
  <si>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</si>
  <si>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</si>
  <si>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</si>
  <si>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</si>
  <si>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</si>
  <si>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</si>
  <si>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</si>
  <si>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</si>
  <si>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</si>
  <si>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</si>
  <si>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</si>
  <si>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</si>
  <si>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</si>
  <si>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</si>
  <si>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</si>
  <si>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</si>
  <si>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</si>
  <si>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</si>
  <si>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</si>
  <si>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</si>
  <si>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</si>
  <si>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</si>
  <si>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</si>
  <si>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</si>
  <si>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</si>
  <si>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</si>
  <si>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</si>
  <si>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</si>
  <si>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</si>
  <si>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</si>
  <si>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</si>
  <si>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</si>
  <si>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</si>
  <si>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</si>
  <si>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</si>
  <si>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</si>
  <si>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</si>
  <si>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</si>
  <si>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</si>
  <si>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</si>
  <si>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</si>
  <si>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</si>
  <si>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</si>
  <si>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</si>
  <si>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</si>
  <si>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</si>
  <si>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</si>
  <si>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</si>
  <si>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</si>
  <si>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</si>
  <si>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</si>
  <si>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</si>
  <si>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</si>
  <si>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</si>
  <si>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</si>
  <si>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</si>
  <si>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</si>
  <si>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</si>
  <si>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</si>
  <si>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</si>
  <si>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</si>
  <si>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</si>
  <si>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</si>
  <si>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</si>
  <si>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</si>
  <si>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</si>
  <si>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</si>
  <si>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</si>
  <si>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</si>
  <si>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</si>
  <si>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</si>
  <si>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</si>
  <si>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</si>
  <si>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</si>
  <si>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</si>
  <si>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</si>
  <si>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</si>
  <si>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</si>
  <si>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</si>
  <si>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</si>
  <si>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</si>
  <si>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</si>
  <si>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</si>
  <si>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</si>
  <si>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</si>
  <si>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</si>
  <si>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</si>
  <si>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</si>
  <si>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</si>
  <si>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</si>
  <si>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</si>
  <si>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</si>
  <si>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</si>
  <si>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</si>
  <si>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</si>
  <si>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</si>
  <si>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</si>
  <si>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</si>
  <si>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</si>
  <si>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</si>
  <si>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</si>
  <si>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</si>
  <si>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</si>
  <si>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</si>
  <si>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</si>
  <si>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</si>
  <si>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</si>
  <si>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</si>
  <si>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</si>
  <si>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</si>
  <si>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</si>
  <si>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</si>
  <si>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</si>
  <si>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</si>
  <si>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</si>
  <si>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</si>
  <si>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</si>
  <si>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</si>
  <si>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</si>
  <si>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</si>
  <si>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</si>
  <si>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</si>
  <si>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</si>
  <si>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</si>
  <si>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</si>
  <si>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</si>
  <si>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</si>
  <si>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</si>
  <si>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</si>
  <si>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</si>
  <si>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</si>
  <si>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</si>
  <si>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</si>
  <si>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</si>
  <si>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</si>
  <si>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</si>
  <si>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</si>
  <si>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</si>
  <si>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</si>
  <si>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</si>
  <si>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</si>
  <si>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</si>
  <si>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</si>
  <si>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</si>
  <si>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</si>
  <si>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</si>
  <si>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</si>
  <si>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</si>
  <si>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</si>
  <si>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</si>
  <si>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</si>
  <si>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</si>
  <si>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</si>
  <si>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</si>
  <si>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</si>
  <si>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</si>
  <si>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</si>
  <si>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</si>
  <si>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</si>
  <si>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</si>
  <si>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</si>
  <si>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</si>
  <si>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</si>
  <si>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</si>
  <si>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</si>
  <si>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</si>
  <si>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</si>
  <si>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</si>
  <si>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</si>
  <si>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</si>
  <si>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</si>
  <si>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</si>
  <si>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</si>
  <si>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</si>
  <si>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</si>
  <si>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</si>
  <si>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</si>
  <si>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</si>
  <si>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</si>
  <si>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</si>
  <si>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</si>
  <si>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</si>
  <si>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</si>
  <si>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</si>
  <si>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</si>
  <si>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</si>
  <si>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</si>
  <si>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</si>
  <si>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</si>
  <si>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</si>
  <si>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</si>
  <si>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</si>
  <si>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</si>
  <si>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</si>
  <si>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</si>
  <si>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</si>
  <si>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</si>
  <si>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</si>
  <si>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</si>
  <si>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</si>
  <si>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</si>
  <si>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</si>
  <si>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</si>
  <si>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</si>
  <si>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</si>
  <si>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</si>
  <si>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</si>
  <si>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</si>
  <si>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</si>
  <si>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</si>
  <si>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</si>
  <si>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</si>
  <si>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</si>
  <si>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</si>
  <si>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</si>
  <si>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</si>
  <si>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</si>
  <si>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</si>
  <si>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</si>
  <si>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</si>
  <si>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</si>
  <si>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</si>
  <si>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</si>
  <si>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</si>
  <si>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</si>
  <si>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</si>
  <si>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</si>
  <si>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</si>
  <si>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</si>
  <si>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</si>
  <si>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</si>
  <si>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</si>
  <si>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</si>
  <si>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</si>
  <si>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</si>
  <si>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</si>
  <si>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</si>
  <si>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</si>
  <si>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</si>
  <si>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</si>
  <si>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</si>
  <si>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</si>
  <si>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</si>
  <si>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</si>
  <si>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</si>
  <si>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</si>
  <si>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</si>
  <si>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</si>
  <si>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</si>
  <si>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</si>
  <si>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</si>
  <si>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</si>
  <si>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</si>
  <si>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</si>
  <si>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</si>
  <si>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</si>
  <si>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</si>
  <si>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</si>
  <si>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</si>
  <si>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</si>
  <si>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</si>
  <si>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</si>
  <si>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</si>
  <si>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</si>
  <si>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</si>
  <si>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</si>
  <si>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</si>
  <si>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</si>
  <si>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</si>
  <si>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</si>
  <si>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</si>
  <si>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</si>
  <si>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</si>
  <si>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</si>
  <si>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</si>
  <si>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</si>
  <si>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</si>
  <si>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</si>
  <si>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</si>
  <si>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</si>
  <si>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</si>
  <si>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</si>
  <si>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</si>
  <si>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</si>
  <si>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</si>
  <si>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</si>
  <si>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</si>
  <si>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</si>
  <si>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</si>
  <si>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</si>
  <si>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</si>
  <si>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</si>
  <si>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</si>
  <si>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</si>
  <si>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</si>
  <si>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</si>
  <si>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</si>
  <si>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</si>
  <si>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</si>
  <si>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</si>
  <si>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</si>
  <si>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</si>
  <si>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</si>
  <si>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</si>
  <si>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</si>
  <si>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</si>
  <si>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</si>
  <si>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</si>
  <si>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</si>
  <si>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</si>
  <si>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</si>
  <si>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</si>
  <si>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</si>
  <si>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</si>
  <si>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</si>
  <si>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</si>
  <si>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</si>
  <si>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</si>
  <si>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</si>
  <si>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</si>
  <si>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</si>
  <si>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</si>
  <si>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</si>
  <si>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</si>
  <si>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</si>
  <si>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</si>
  <si>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</si>
  <si>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</si>
  <si>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</si>
  <si>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</si>
  <si>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</si>
  <si>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</si>
  <si>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</si>
  <si>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</si>
  <si>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</si>
  <si>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</si>
  <si>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</si>
  <si>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</si>
  <si>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</si>
  <si>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</si>
  <si>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</si>
  <si>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</si>
  <si>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</si>
  <si>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</si>
  <si>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</si>
  <si>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</si>
  <si>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</si>
  <si>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</si>
  <si>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</si>
  <si>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</si>
  <si>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</si>
  <si>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</si>
  <si>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</si>
  <si>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</si>
  <si>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</si>
  <si>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</si>
  <si>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</si>
  <si>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</si>
  <si>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</si>
  <si>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</si>
  <si>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</si>
  <si>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</si>
  <si>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</si>
  <si>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</si>
  <si>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</si>
  <si>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</si>
  <si>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</si>
  <si>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</si>
  <si>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</si>
  <si>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</si>
  <si>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</si>
  <si>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</si>
  <si>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</si>
  <si>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</si>
  <si>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</si>
  <si>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</si>
  <si>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</si>
  <si>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</si>
  <si>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</si>
  <si>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</si>
  <si>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</si>
  <si>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</si>
  <si>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</si>
  <si>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</si>
  <si>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</si>
  <si>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</si>
  <si>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</si>
  <si>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</si>
  <si>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</si>
  <si>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</si>
  <si>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</si>
  <si>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</si>
  <si>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</si>
  <si>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</si>
  <si>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</si>
  <si>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</si>
  <si>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</si>
  <si>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</si>
  <si>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</si>
  <si>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</si>
  <si>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</si>
  <si>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</si>
  <si>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</si>
  <si>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</si>
  <si>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</si>
  <si>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</si>
  <si>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</si>
  <si>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</si>
  <si>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</si>
  <si>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</si>
  <si>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</si>
  <si>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</si>
  <si>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</si>
  <si>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</si>
  <si>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</si>
  <si>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</si>
  <si>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</si>
  <si>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</si>
  <si>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</si>
  <si>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</si>
  <si>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</si>
  <si>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</si>
  <si>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</si>
  <si>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</si>
  <si>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</si>
  <si>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</si>
  <si>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</si>
  <si>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</si>
  <si>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</si>
  <si>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</si>
  <si>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</si>
  <si>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</si>
  <si>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</si>
  <si>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</si>
  <si>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</si>
  <si>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</si>
  <si>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</si>
  <si>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</si>
  <si>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</si>
  <si>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</si>
  <si>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</si>
  <si>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</si>
  <si>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</si>
  <si>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</si>
  <si>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</si>
  <si>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</si>
  <si>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</si>
  <si>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</si>
  <si>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</si>
  <si>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</si>
  <si>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</si>
  <si>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</si>
  <si>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</si>
  <si>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</si>
  <si>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</si>
  <si>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</si>
  <si>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</si>
  <si>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</si>
  <si>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</si>
  <si>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</si>
  <si>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</si>
  <si>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</si>
  <si>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</si>
  <si>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</si>
  <si>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</si>
  <si>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</si>
  <si>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</si>
  <si>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</si>
  <si>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</si>
  <si>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</si>
  <si>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</si>
  <si>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</si>
  <si>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</si>
  <si>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</si>
  <si>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</si>
  <si>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</si>
  <si>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</si>
  <si>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</si>
  <si>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</si>
  <si>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</si>
  <si>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</si>
  <si>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</si>
  <si>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</si>
  <si>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</si>
  <si>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</si>
  <si>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</si>
  <si>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</si>
  <si>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</si>
  <si>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</si>
  <si>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</si>
  <si>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</si>
  <si>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</si>
  <si>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</si>
  <si>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</si>
  <si>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</si>
  <si>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</si>
  <si>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</si>
  <si>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</si>
  <si>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</si>
  <si>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</si>
  <si>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</si>
  <si>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</si>
  <si>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</si>
  <si>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</si>
  <si>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</si>
  <si>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</si>
  <si>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</si>
  <si>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</si>
  <si>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</si>
  <si>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</si>
  <si>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</si>
  <si>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</si>
  <si>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</si>
  <si>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</si>
  <si>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</si>
  <si>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</si>
  <si>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</si>
  <si>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</si>
  <si>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</si>
  <si>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</si>
  <si>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</si>
  <si>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</si>
  <si>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</si>
  <si>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</si>
  <si>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</si>
  <si>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</si>
  <si>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</si>
  <si>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</si>
  <si>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</si>
  <si>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</si>
  <si>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</si>
  <si>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</si>
  <si>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</si>
  <si>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</si>
  <si>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</si>
  <si>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</si>
  <si>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</si>
  <si>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</si>
  <si>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</si>
  <si>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</si>
  <si>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</si>
  <si>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</si>
  <si>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</si>
  <si>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</si>
  <si>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</si>
  <si>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</si>
  <si>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</si>
  <si>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</si>
  <si>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</si>
  <si>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</si>
  <si>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</si>
  <si>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</si>
  <si>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</si>
  <si>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</si>
  <si>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</si>
  <si>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</si>
  <si>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</si>
  <si>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</si>
  <si>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</si>
  <si>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</si>
  <si>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</si>
  <si>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</si>
  <si>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</si>
  <si>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</si>
  <si>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</si>
  <si>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</si>
  <si>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</si>
  <si>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</si>
  <si>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</si>
  <si>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</si>
  <si>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</si>
  <si>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</si>
  <si>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</si>
  <si>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</si>
  <si>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</si>
  <si>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</si>
  <si>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</si>
  <si>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</si>
  <si>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</si>
  <si>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</si>
  <si>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</si>
  <si>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</si>
  <si>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</si>
  <si>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</si>
  <si>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</si>
  <si>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</si>
  <si>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</si>
  <si>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</si>
  <si>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</si>
  <si>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</si>
  <si>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</si>
  <si>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</si>
  <si>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</si>
  <si>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</si>
  <si>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</si>
  <si>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</si>
  <si>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</si>
  <si>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</si>
  <si>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</si>
  <si>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</si>
  <si>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</si>
  <si>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</si>
  <si>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</si>
  <si>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</si>
  <si>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</si>
  <si>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</si>
  <si>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</si>
  <si>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</si>
  <si>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</si>
  <si>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</si>
  <si>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</si>
  <si>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</si>
  <si>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</si>
  <si>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</si>
  <si>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</si>
  <si>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</si>
  <si>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</si>
  <si>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</si>
  <si>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</si>
  <si>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</si>
  <si>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</si>
  <si>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</si>
  <si>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</si>
  <si>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</si>
  <si>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</si>
  <si>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</si>
  <si>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</si>
  <si>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</si>
  <si>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</si>
  <si>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</si>
  <si>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</si>
  <si>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</si>
  <si>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</si>
  <si>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</si>
  <si>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</si>
  <si>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</si>
  <si>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</si>
  <si>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</si>
  <si>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</si>
  <si>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</si>
  <si>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</si>
  <si>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</si>
  <si>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</si>
  <si>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</si>
  <si>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</si>
  <si>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</si>
  <si>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</si>
  <si>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</si>
  <si>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</si>
  <si>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</si>
  <si>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</si>
  <si>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</si>
  <si>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</si>
  <si>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</si>
  <si>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</si>
  <si>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</si>
  <si>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</si>
  <si>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</si>
  <si>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</si>
  <si>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</si>
  <si>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</si>
  <si>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</si>
  <si>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</si>
  <si>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</si>
  <si>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</si>
  <si>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</si>
  <si>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</si>
  <si>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</si>
  <si>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</si>
  <si>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</si>
  <si>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</si>
  <si>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</si>
  <si>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</si>
  <si>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</si>
  <si>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</si>
  <si>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</si>
  <si>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</si>
  <si>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</si>
  <si>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</si>
  <si>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</si>
  <si>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</si>
  <si>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</si>
  <si>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</si>
  <si>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</si>
  <si>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</si>
  <si>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</si>
  <si>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</si>
  <si>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</si>
  <si>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</si>
  <si>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</si>
  <si>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</si>
  <si>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</si>
  <si>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</si>
  <si>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</si>
  <si>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</si>
  <si>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</si>
  <si>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</si>
  <si>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</si>
  <si>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</si>
  <si>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</si>
  <si>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</si>
  <si>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</si>
  <si>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</si>
  <si>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</si>
  <si>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</si>
  <si>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</si>
  <si>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</si>
  <si>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</si>
  <si>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</si>
  <si>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</si>
  <si>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</si>
  <si>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</si>
  <si>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</si>
  <si>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</si>
  <si>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</si>
  <si>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</si>
  <si>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</si>
  <si>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</si>
  <si>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</si>
  <si>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</si>
  <si>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</si>
  <si>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</si>
  <si>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</si>
  <si>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</si>
  <si>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</si>
  <si>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</si>
  <si>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</si>
  <si>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</si>
  <si>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</si>
  <si>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</si>
  <si>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</si>
  <si>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</si>
  <si>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</si>
  <si>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</si>
  <si>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</si>
  <si>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</si>
  <si>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</si>
  <si>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</si>
  <si>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</si>
  <si>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</si>
  <si>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</si>
  <si>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</si>
  <si>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</si>
  <si>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</si>
  <si>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</si>
  <si>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</si>
  <si>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</si>
  <si>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</si>
  <si>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</si>
  <si>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</si>
  <si>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</si>
  <si>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</si>
  <si>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</si>
  <si>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</si>
  <si>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</si>
  <si>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</si>
  <si>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</si>
  <si>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</si>
  <si>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</si>
  <si>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</si>
  <si>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</si>
  <si>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</si>
  <si>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</si>
  <si>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</si>
  <si>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</si>
  <si>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</si>
  <si>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</si>
  <si>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</si>
  <si>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</si>
  <si>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</si>
  <si>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</si>
  <si>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</si>
  <si>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</si>
  <si>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</si>
  <si>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</si>
  <si>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</si>
  <si>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</si>
  <si>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</si>
  <si>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</si>
  <si>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</si>
  <si>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</si>
  <si>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</si>
  <si>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</si>
  <si>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</si>
  <si>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</si>
  <si>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</si>
  <si>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</si>
  <si>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</si>
  <si>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</si>
  <si>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</si>
  <si>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</si>
  <si>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</si>
  <si>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</si>
  <si>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</si>
  <si>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</si>
  <si>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</si>
  <si>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</si>
  <si>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</si>
  <si>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</si>
  <si>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</si>
  <si>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</si>
  <si>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</si>
  <si>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</si>
  <si>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</si>
  <si>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</si>
  <si>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</si>
  <si>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</si>
  <si>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</si>
  <si>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</si>
  <si>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</si>
  <si>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</si>
  <si>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</si>
  <si>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</si>
  <si>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</si>
  <si>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</si>
  <si>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</si>
  <si>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</si>
  <si>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</si>
  <si>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</si>
  <si>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</si>
  <si>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</si>
  <si>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</si>
  <si>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</si>
  <si>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</si>
  <si>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</si>
  <si>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</si>
  <si>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</si>
  <si>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</si>
  <si>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</si>
  <si>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</si>
  <si>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</si>
  <si>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</si>
  <si>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</si>
  <si>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</si>
  <si>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</si>
  <si>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</si>
  <si>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</si>
  <si>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</si>
  <si>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</si>
  <si>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</si>
  <si>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</si>
  <si>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</si>
  <si>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</si>
  <si>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</si>
  <si>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</si>
  <si>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</si>
  <si>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</si>
  <si>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</si>
  <si>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</si>
  <si>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</si>
  <si>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</si>
  <si>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</si>
  <si>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</si>
  <si>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</si>
  <si>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</si>
  <si>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</si>
  <si>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</si>
  <si>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</si>
  <si>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</si>
  <si>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</si>
  <si>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</si>
  <si>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</si>
  <si>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</si>
  <si>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</si>
  <si>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</si>
  <si>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</si>
  <si>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</si>
  <si>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</si>
  <si>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</si>
  <si>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</si>
  <si>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</si>
  <si>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</si>
  <si>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</si>
  <si>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</si>
  <si>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</si>
  <si>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</si>
  <si>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</si>
  <si>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</si>
  <si>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</si>
  <si>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</si>
  <si>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</si>
  <si>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</si>
  <si>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</si>
  <si>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</si>
  <si>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</si>
  <si>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</si>
  <si>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</si>
  <si>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</si>
  <si>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</si>
  <si>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</si>
  <si>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</si>
  <si>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</si>
  <si>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</si>
  <si>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</si>
  <si>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</si>
  <si>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</si>
  <si>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</si>
  <si>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</si>
  <si>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</si>
  <si>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</si>
  <si>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</si>
  <si>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</si>
  <si>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</si>
  <si>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</si>
  <si>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</si>
  <si>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</si>
  <si>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</si>
  <si>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</si>
  <si>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</si>
  <si>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</si>
  <si>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</si>
  <si>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</si>
  <si>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</si>
  <si>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</si>
  <si>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</si>
  <si>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</si>
  <si>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</si>
  <si>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</si>
  <si>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</si>
  <si>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</si>
  <si>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</si>
  <si>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</si>
  <si>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</si>
  <si>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</si>
  <si>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</si>
  <si>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</si>
  <si>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</si>
  <si>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</si>
  <si>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</si>
  <si>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</si>
  <si>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</si>
  <si>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</si>
  <si>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</si>
  <si>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</si>
  <si>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</si>
  <si>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</si>
  <si>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</si>
  <si>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</si>
  <si>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</si>
  <si>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</si>
  <si>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</si>
  <si>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</si>
  <si>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</si>
  <si>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</si>
  <si>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</si>
  <si>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</si>
  <si>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</si>
  <si>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</si>
  <si>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</si>
  <si>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</si>
  <si>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</si>
  <si>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</si>
  <si>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</si>
  <si>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</si>
  <si>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</si>
  <si>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</si>
  <si>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</si>
  <si>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</si>
  <si>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</si>
  <si>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</si>
  <si>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</si>
  <si>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</si>
  <si>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</si>
  <si>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</si>
  <si>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</si>
  <si>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</si>
  <si>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</si>
  <si>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</si>
  <si>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</si>
  <si>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</si>
  <si>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</si>
  <si>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</si>
  <si>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</si>
  <si>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</si>
  <si>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</si>
  <si>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</si>
  <si>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</si>
  <si>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</si>
  <si>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</si>
  <si>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</si>
  <si>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</si>
  <si>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</si>
  <si>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</si>
  <si>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</si>
  <si>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</si>
  <si>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</si>
  <si>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</si>
  <si>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</si>
  <si>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</si>
  <si>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</si>
  <si>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</si>
  <si>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</si>
  <si>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</si>
  <si>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</si>
  <si>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</si>
  <si>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</si>
  <si>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</si>
  <si>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</si>
  <si>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</si>
  <si>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</si>
  <si>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</si>
  <si>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</si>
  <si>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</si>
  <si>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</si>
  <si>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</si>
  <si>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</si>
  <si>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</si>
  <si>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</si>
  <si>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</si>
  <si>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</si>
  <si>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</si>
  <si>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</si>
  <si>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</si>
  <si>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</si>
  <si>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</si>
  <si>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</si>
  <si>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</si>
  <si>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</si>
  <si>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</si>
  <si>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</si>
  <si>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</si>
  <si>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</si>
  <si>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</si>
  <si>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</si>
  <si>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</si>
  <si>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</si>
  <si>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</si>
  <si>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</si>
  <si>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</si>
  <si>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</si>
  <si>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</si>
  <si>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</si>
  <si>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</si>
  <si>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</si>
  <si>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</si>
  <si>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</si>
  <si>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</si>
  <si>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</si>
  <si>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</si>
  <si>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</si>
  <si>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</si>
  <si>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</si>
  <si>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</si>
  <si>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</si>
  <si>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</si>
  <si>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</si>
  <si>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</si>
  <si>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</si>
  <si>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</si>
  <si>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</si>
  <si>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</si>
  <si>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</si>
  <si>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</si>
  <si>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</si>
  <si>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</si>
  <si>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</si>
  <si>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</si>
  <si>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</si>
  <si>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</si>
  <si>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</si>
  <si>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</si>
  <si>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</si>
  <si>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</si>
  <si>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</si>
  <si>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</si>
  <si>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</si>
  <si>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</si>
  <si>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</si>
  <si>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</si>
  <si>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</si>
  <si>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</si>
  <si>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</si>
  <si>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</si>
  <si>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</si>
  <si>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</si>
  <si>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</si>
  <si>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</si>
  <si>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</si>
  <si>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</si>
  <si>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</si>
  <si>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</si>
  <si>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</si>
  <si>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</si>
  <si>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</si>
  <si>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</si>
  <si>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</si>
  <si>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</si>
  <si>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</si>
  <si>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</si>
  <si>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</si>
  <si>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</si>
  <si>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</si>
  <si>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</si>
  <si>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</si>
  <si>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</si>
  <si>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</si>
  <si>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</si>
  <si>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</si>
  <si>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</si>
  <si>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</si>
  <si>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</si>
  <si>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</si>
  <si>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</si>
  <si>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</si>
  <si>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</si>
  <si>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</si>
  <si>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</si>
  <si>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</si>
  <si>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</si>
  <si>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</si>
  <si>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</si>
  <si>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</si>
  <si>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</si>
  <si>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</si>
  <si>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</si>
  <si>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</si>
  <si>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</si>
  <si>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</si>
  <si>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</si>
  <si>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</si>
  <si>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</si>
  <si>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</si>
  <si>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</si>
  <si>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</si>
  <si>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</si>
  <si>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</si>
  <si>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</si>
  <si>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</si>
  <si>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</si>
  <si>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</si>
  <si>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</si>
  <si>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</si>
  <si>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</si>
  <si>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</si>
  <si>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</si>
  <si>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</si>
  <si>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</si>
  <si>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</si>
  <si>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</si>
  <si>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</si>
  <si>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</si>
  <si>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</si>
  <si>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</si>
  <si>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</si>
  <si>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</si>
  <si>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</si>
  <si>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</si>
  <si>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</si>
  <si>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</si>
  <si>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</si>
  <si>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</si>
  <si>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</si>
  <si>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</si>
  <si>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</si>
  <si>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</si>
  <si>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</si>
  <si>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</si>
  <si>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</si>
  <si>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</si>
  <si>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</si>
  <si>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</si>
  <si>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</si>
  <si>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</si>
  <si>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</si>
  <si>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</si>
  <si>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</si>
  <si>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</si>
  <si>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</si>
  <si>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</si>
  <si>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</si>
  <si>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</si>
  <si>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</si>
  <si>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</si>
  <si>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</si>
  <si>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</si>
  <si>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</si>
  <si>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</si>
  <si>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</si>
  <si>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</si>
  <si>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</si>
  <si>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</si>
  <si>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</si>
  <si>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</si>
  <si>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</si>
  <si>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</si>
  <si>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</si>
  <si>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</si>
  <si>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</si>
  <si>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</si>
  <si>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</si>
  <si>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</si>
  <si>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</si>
  <si>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</si>
  <si>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</si>
  <si>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</si>
  <si>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</si>
  <si>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</si>
  <si>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</si>
  <si>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</si>
  <si>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</si>
  <si>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</si>
  <si>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</si>
  <si>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</si>
  <si>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</si>
  <si>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</si>
  <si>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</si>
  <si>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</si>
  <si>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</si>
  <si>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</si>
  <si>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</si>
  <si>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</si>
  <si>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</si>
  <si>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</si>
  <si>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</si>
  <si>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</si>
  <si>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</si>
  <si>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</si>
  <si>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</si>
  <si>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</si>
  <si>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</si>
  <si>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</si>
  <si>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</si>
  <si>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</si>
  <si>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</si>
  <si>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</si>
  <si>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</si>
  <si>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</si>
  <si>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</si>
  <si>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</si>
  <si>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</si>
  <si>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</si>
  <si>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</si>
  <si>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</si>
  <si>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</si>
  <si>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</si>
  <si>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</si>
  <si>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</si>
  <si>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</si>
  <si>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</si>
  <si>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</si>
  <si>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</si>
  <si>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</si>
  <si>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</si>
  <si>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</si>
  <si>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</si>
  <si>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</si>
  <si>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</si>
  <si>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</si>
  <si>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</si>
  <si>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</si>
  <si>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</si>
  <si>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</si>
  <si>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</si>
  <si>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</si>
  <si>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</si>
  <si>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</si>
  <si>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</si>
  <si>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</si>
  <si>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</si>
  <si>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</si>
  <si>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</si>
  <si>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</si>
  <si>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</si>
  <si>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</si>
  <si>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</si>
  <si>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</si>
  <si>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</si>
  <si>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</si>
  <si>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</si>
  <si>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</si>
  <si>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</si>
  <si>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</si>
  <si>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</si>
  <si>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</si>
  <si>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</si>
  <si>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</si>
  <si>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</si>
  <si>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</si>
  <si>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</si>
  <si>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</si>
  <si>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</si>
  <si>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</si>
  <si>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</si>
  <si>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</si>
  <si>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</si>
  <si>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</si>
  <si>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</si>
  <si>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</si>
  <si>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</si>
  <si>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</si>
  <si>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</si>
  <si>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</si>
  <si>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</si>
  <si>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</si>
  <si>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</si>
  <si>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</si>
  <si>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</si>
  <si>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</si>
  <si>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</si>
  <si>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</si>
  <si>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</si>
  <si>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</si>
  <si>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</si>
  <si>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</si>
  <si>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</si>
  <si>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</si>
  <si>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</si>
  <si>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</si>
  <si>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</si>
  <si>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</si>
  <si>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</si>
  <si>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</si>
  <si>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</si>
  <si>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</si>
  <si>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</si>
  <si>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</si>
  <si>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</si>
  <si>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</si>
  <si>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</si>
  <si>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</si>
  <si>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</si>
  <si>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</si>
  <si>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</si>
  <si>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</si>
  <si>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</si>
  <si>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</si>
  <si>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</si>
  <si>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</si>
  <si>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</si>
  <si>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</si>
  <si>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</si>
  <si>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</si>
  <si>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</si>
  <si>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</si>
  <si>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</si>
  <si>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</si>
  <si>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</si>
  <si>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</si>
  <si>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</si>
  <si>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</si>
  <si>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</si>
  <si>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</si>
  <si>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</si>
  <si>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</si>
  <si>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</si>
  <si>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</si>
  <si>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</si>
  <si>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</si>
  <si>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</si>
  <si>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</si>
  <si>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</si>
  <si>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</si>
  <si>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</si>
  <si>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</si>
  <si>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</si>
  <si>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</si>
  <si>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</si>
  <si>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</si>
  <si>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</si>
  <si>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</si>
  <si>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</si>
  <si>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</si>
  <si>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</si>
  <si>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</si>
  <si>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</si>
  <si>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</si>
  <si>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</si>
  <si>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</si>
  <si>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</si>
  <si>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</si>
  <si>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</si>
  <si>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</si>
  <si>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</si>
  <si>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</si>
  <si>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</si>
  <si>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</si>
  <si>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</si>
  <si>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</si>
  <si>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</si>
  <si>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</si>
  <si>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</si>
  <si>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</si>
  <si>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</si>
  <si>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</si>
  <si>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</si>
  <si>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</si>
  <si>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</si>
  <si>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</si>
  <si>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</si>
  <si>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</si>
  <si>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</si>
  <si>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</si>
  <si>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</si>
  <si>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</si>
  <si>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</si>
  <si>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</si>
  <si>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</si>
  <si>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</si>
  <si>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</si>
  <si>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</si>
  <si>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</si>
  <si>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</si>
  <si>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</si>
  <si>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</si>
  <si>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</si>
  <si>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</si>
  <si>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</si>
  <si>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</si>
  <si>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</si>
  <si>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</si>
  <si>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</si>
  <si>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</si>
  <si>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</si>
  <si>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</si>
  <si>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</si>
  <si>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</si>
  <si>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</si>
  <si>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</si>
  <si>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</si>
  <si>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</si>
  <si>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</si>
  <si>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</si>
  <si>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</si>
  <si>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</si>
  <si>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</si>
  <si>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</si>
  <si>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</si>
  <si>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</si>
  <si>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</si>
  <si>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</si>
  <si>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</si>
  <si>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</si>
  <si>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</si>
  <si>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</si>
  <si>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</si>
  <si>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</si>
  <si>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</si>
  <si>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</si>
  <si>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</si>
  <si>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</si>
  <si>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</si>
  <si>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</si>
  <si>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</si>
  <si>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</si>
  <si>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</si>
  <si>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</si>
  <si>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</si>
  <si>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</si>
  <si>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</si>
  <si>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</si>
  <si>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</si>
  <si>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</si>
  <si>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</si>
  <si>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</si>
  <si>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</si>
  <si>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</si>
  <si>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</si>
  <si>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</si>
  <si>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</si>
  <si>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</si>
  <si>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</si>
  <si>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</si>
  <si>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</si>
  <si>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</si>
  <si>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</si>
  <si>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</si>
  <si>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</si>
  <si>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</si>
  <si>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</si>
  <si>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</si>
  <si>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</si>
  <si>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</si>
  <si>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</si>
  <si>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</si>
  <si>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</si>
  <si>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</si>
  <si>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</si>
  <si>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</si>
  <si>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</si>
  <si>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</si>
  <si>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</si>
  <si>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</si>
  <si>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</si>
  <si>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</si>
  <si>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</si>
  <si>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</si>
  <si>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</si>
  <si>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</si>
  <si>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</si>
  <si>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</si>
  <si>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</si>
  <si>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</si>
  <si>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</si>
  <si>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</si>
  <si>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</si>
  <si>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</si>
  <si>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</si>
  <si>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</si>
  <si>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</si>
  <si>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</si>
  <si>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</si>
  <si>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</si>
  <si>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</si>
  <si>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</si>
  <si>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</si>
  <si>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</si>
  <si>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</si>
  <si>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</si>
  <si>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</si>
  <si>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</si>
  <si>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</si>
  <si>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</si>
  <si>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</si>
  <si>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</si>
  <si>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</si>
  <si>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</si>
  <si>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</si>
  <si>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</si>
  <si>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</si>
  <si>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</si>
  <si>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</si>
  <si>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</si>
  <si>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</si>
  <si>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</si>
  <si>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</si>
  <si>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</si>
  <si>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</si>
  <si>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</si>
  <si>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</si>
  <si>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</si>
  <si>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</si>
  <si>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</si>
  <si>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</si>
  <si>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</si>
  <si>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</si>
  <si>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</si>
  <si>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</si>
  <si>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</si>
  <si>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</si>
  <si>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</si>
  <si>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</si>
  <si>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</si>
  <si>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</si>
  <si>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</si>
  <si>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</si>
  <si>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</si>
  <si>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</si>
  <si>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</si>
  <si>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</si>
  <si>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</si>
  <si>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</si>
  <si>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</si>
  <si>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</si>
  <si>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</si>
  <si>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</si>
  <si>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</si>
  <si>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</si>
  <si>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</si>
  <si>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</si>
  <si>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</si>
  <si>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</si>
  <si>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</si>
  <si>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</si>
  <si>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</si>
  <si>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</si>
  <si>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</si>
  <si>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</si>
  <si>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</si>
  <si>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</si>
  <si>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</si>
  <si>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</si>
  <si>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</si>
  <si>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</si>
  <si>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</si>
  <si>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</si>
  <si>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</si>
  <si>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</si>
  <si>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</si>
  <si>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</si>
  <si>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</si>
  <si>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</si>
  <si>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</si>
  <si>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</si>
  <si>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</si>
  <si>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</si>
  <si>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</si>
  <si>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</si>
  <si>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</si>
  <si>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</si>
  <si>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</si>
  <si>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</si>
  <si>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</si>
  <si>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</si>
  <si>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</si>
  <si>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</si>
  <si>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</si>
  <si>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</si>
  <si>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</si>
  <si>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</si>
  <si>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</si>
  <si>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</si>
  <si>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</si>
  <si>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</si>
  <si>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</si>
  <si>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</si>
  <si>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</si>
  <si>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</si>
  <si>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</si>
  <si>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</si>
  <si>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</si>
  <si>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</si>
  <si>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</si>
  <si>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</si>
  <si>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</si>
  <si>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</si>
  <si>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</si>
  <si>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</si>
  <si>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</si>
  <si>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</si>
  <si>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</si>
  <si>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</si>
  <si>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</si>
  <si>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</si>
  <si>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</si>
  <si>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</si>
  <si>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</si>
  <si>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</si>
  <si>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</si>
  <si>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</si>
  <si>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</si>
  <si>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</si>
  <si>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</si>
  <si>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</si>
  <si>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</si>
  <si>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</si>
  <si>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</si>
  <si>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</si>
  <si>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</si>
  <si>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</si>
  <si>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</si>
  <si>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</si>
  <si>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</si>
  <si>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</si>
  <si>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</si>
  <si>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</si>
  <si>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</si>
  <si>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</si>
  <si>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</si>
  <si>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</si>
  <si>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</si>
  <si>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</si>
  <si>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</si>
  <si>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</si>
  <si>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</si>
  <si>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</si>
  <si>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</si>
  <si>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</si>
  <si>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</si>
  <si>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</si>
  <si>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</si>
  <si>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</si>
  <si>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</si>
  <si>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</si>
  <si>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</si>
  <si>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</si>
  <si>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</si>
  <si>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</si>
  <si>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</si>
  <si>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</si>
  <si>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</si>
  <si>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</si>
  <si>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</si>
  <si>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</si>
  <si>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</si>
  <si>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</si>
  <si>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</si>
  <si>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</si>
  <si>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</si>
  <si>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</si>
  <si>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</si>
  <si>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</si>
  <si>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</si>
  <si>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</si>
  <si>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</si>
  <si>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</si>
  <si>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</si>
  <si>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</si>
  <si>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</si>
  <si>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</si>
  <si>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</si>
  <si>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</si>
  <si>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</si>
  <si>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</si>
  <si>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</si>
  <si>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</si>
  <si>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</si>
  <si>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</si>
  <si>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</si>
  <si>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</si>
  <si>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</si>
  <si>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</si>
  <si>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</si>
  <si>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</si>
  <si>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</si>
  <si>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</si>
  <si>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</si>
  <si>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</si>
  <si>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</si>
  <si>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</si>
  <si>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</si>
  <si>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</si>
  <si>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</si>
  <si>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</si>
  <si>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</si>
  <si>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</si>
  <si>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</si>
  <si>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</si>
  <si>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</si>
  <si>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</si>
  <si>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</si>
  <si>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</si>
  <si>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</si>
  <si>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</si>
  <si>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</si>
  <si>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</si>
  <si>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</si>
  <si>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</si>
  <si>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</si>
  <si>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</si>
  <si>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</si>
  <si>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</si>
  <si>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</si>
  <si>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</si>
  <si>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</si>
  <si>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</si>
  <si>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</si>
  <si>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</si>
  <si>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</si>
  <si>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</si>
  <si>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</si>
  <si>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</si>
  <si>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</si>
  <si>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</si>
  <si>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</si>
  <si>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</si>
  <si>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</si>
  <si>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</si>
  <si>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</si>
  <si>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</si>
  <si>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</si>
  <si>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</si>
  <si>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</si>
  <si>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</si>
  <si>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</si>
  <si>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</si>
  <si>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</si>
  <si>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</si>
  <si>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</si>
  <si>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</si>
  <si>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</si>
  <si>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</si>
  <si>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</si>
  <si>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</si>
  <si>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</si>
  <si>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</si>
  <si>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</si>
  <si>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</si>
  <si>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</si>
  <si>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</si>
  <si>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</si>
  <si>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</si>
  <si>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</si>
  <si>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</si>
  <si>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</si>
  <si>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</si>
  <si>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</si>
  <si>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</si>
  <si>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</si>
  <si>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</si>
  <si>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</si>
  <si>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</si>
  <si>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</si>
  <si>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</si>
  <si>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</si>
  <si>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</si>
  <si>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</si>
  <si>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</si>
  <si>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</si>
  <si>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</si>
  <si>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</si>
  <si>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</si>
  <si>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</si>
  <si>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</si>
  <si>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</si>
  <si>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</si>
  <si>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</si>
  <si>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</si>
  <si>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</si>
  <si>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</si>
  <si>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</si>
  <si>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</si>
  <si>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</si>
  <si>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</si>
  <si>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</si>
  <si>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</si>
  <si>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</si>
  <si>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</si>
  <si>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</si>
  <si>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</si>
  <si>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</si>
  <si>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</si>
  <si>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</si>
  <si>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</si>
  <si>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</si>
  <si>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</si>
  <si>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</si>
  <si>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</si>
  <si>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</si>
  <si>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</si>
  <si>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</si>
  <si>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</si>
  <si>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</si>
  <si>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</si>
  <si>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</si>
  <si>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</si>
  <si>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</si>
  <si>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</si>
  <si>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</si>
  <si>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</si>
  <si>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</si>
  <si>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</si>
  <si>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</si>
  <si>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</si>
  <si>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</si>
  <si>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</si>
  <si>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</si>
  <si>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</si>
  <si>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</si>
  <si>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</si>
  <si>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</si>
  <si>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</si>
  <si>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</si>
  <si>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</si>
  <si>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</si>
  <si>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</si>
  <si>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</si>
  <si>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</si>
  <si>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</si>
  <si>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</si>
  <si>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</si>
  <si>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</si>
  <si>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</si>
  <si>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</si>
  <si>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</si>
  <si>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</si>
  <si>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</si>
  <si>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</si>
  <si>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</si>
  <si>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</si>
  <si>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</si>
  <si>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</si>
  <si>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</si>
  <si>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</si>
  <si>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</si>
  <si>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</si>
  <si>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</si>
  <si>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</si>
  <si>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</si>
  <si>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</si>
  <si>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</si>
  <si>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</si>
  <si>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</si>
  <si>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</si>
  <si>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</si>
  <si>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</si>
  <si>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</si>
  <si>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</si>
  <si>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</si>
  <si>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</si>
  <si>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</si>
  <si>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</si>
  <si>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</si>
  <si>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</si>
  <si>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</si>
  <si>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</si>
  <si>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</si>
  <si>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</si>
  <si>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</si>
  <si>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</si>
  <si>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</si>
  <si>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</si>
  <si>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</si>
  <si>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</si>
  <si>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</si>
  <si>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</si>
  <si>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</si>
  <si>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</si>
  <si>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</si>
  <si>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</si>
  <si>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</si>
  <si>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</si>
  <si>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</si>
  <si>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</si>
  <si>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</si>
  <si>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</si>
  <si>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</si>
  <si>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</si>
  <si>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</si>
  <si>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</si>
  <si>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</si>
  <si>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</si>
  <si>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</si>
  <si>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</si>
  <si>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</si>
  <si>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</si>
  <si>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</si>
  <si>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</si>
  <si>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</si>
  <si>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</si>
  <si>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</si>
  <si>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</si>
  <si>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</si>
  <si>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</si>
  <si>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</si>
  <si>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</si>
  <si>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</si>
  <si>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</si>
  <si>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</si>
  <si>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</si>
  <si>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</si>
  <si>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</si>
  <si>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</si>
  <si>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</si>
  <si>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</si>
  <si>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</si>
  <si>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</si>
  <si>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</si>
  <si>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</si>
  <si>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</si>
  <si>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</si>
  <si>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</si>
  <si>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</si>
  <si>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</si>
  <si>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</si>
  <si>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</si>
  <si>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</si>
  <si>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</si>
  <si>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</si>
  <si>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</si>
  <si>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</si>
  <si>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</si>
  <si>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</si>
  <si>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</si>
  <si>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</si>
  <si>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</si>
  <si>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</si>
  <si>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</si>
  <si>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</si>
  <si>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</si>
  <si>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</si>
  <si>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</si>
  <si>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</si>
  <si>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</si>
  <si>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</si>
  <si>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</si>
  <si>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</si>
  <si>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</si>
  <si>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</si>
  <si>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</si>
  <si>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</si>
  <si>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</si>
  <si>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</si>
  <si>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</si>
  <si>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</si>
  <si>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</si>
  <si>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</si>
  <si>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</si>
  <si>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</si>
  <si>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</si>
  <si>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</si>
  <si>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</si>
  <si>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</si>
  <si>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</si>
  <si>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</si>
  <si>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</si>
  <si>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</si>
  <si>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</si>
  <si>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</si>
  <si>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</si>
  <si>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</si>
  <si>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</si>
  <si>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</si>
  <si>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</si>
  <si>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</si>
  <si>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</si>
  <si>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</si>
  <si>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</si>
  <si>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</si>
  <si>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</si>
  <si>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</si>
  <si>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</si>
  <si>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</si>
  <si>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</si>
  <si>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</si>
  <si>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</si>
  <si>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</si>
  <si>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</si>
  <si>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</si>
  <si>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</si>
  <si>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</si>
  <si>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</si>
  <si>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</si>
  <si>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</si>
  <si>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</si>
  <si>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</si>
  <si>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</si>
  <si>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</si>
  <si>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</si>
  <si>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</si>
  <si>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</si>
  <si>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</si>
  <si>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</si>
  <si>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</si>
  <si>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</si>
  <si>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</si>
  <si>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</si>
  <si>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</si>
  <si>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</si>
  <si>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</si>
  <si>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</si>
  <si>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</si>
  <si>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</si>
  <si>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</si>
  <si>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</si>
  <si>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</si>
  <si>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</si>
  <si>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</si>
  <si>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</si>
  <si>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</si>
  <si>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</si>
  <si>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</si>
  <si>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</si>
  <si>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</si>
  <si>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</si>
  <si>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</si>
  <si>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</si>
  <si>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</si>
  <si>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</si>
  <si>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</si>
  <si>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</si>
  <si>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</si>
  <si>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</si>
  <si>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</si>
  <si>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</si>
  <si>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</si>
  <si>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</si>
  <si>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</si>
  <si>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</si>
  <si>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</si>
  <si>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</si>
  <si>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</si>
  <si>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</si>
  <si>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</si>
  <si>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</si>
  <si>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</si>
  <si>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</si>
  <si>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</si>
  <si>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</si>
  <si>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</si>
  <si>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</si>
  <si>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</si>
  <si>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</si>
  <si>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</si>
  <si>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</si>
  <si>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</si>
  <si>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</si>
  <si>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</si>
  <si>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</si>
  <si>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</si>
  <si>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</si>
  <si>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</si>
  <si>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</si>
  <si>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</si>
  <si>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</si>
  <si>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</si>
  <si>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</si>
  <si>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</si>
  <si>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</si>
  <si>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</si>
  <si>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</si>
  <si>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</si>
  <si>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</si>
  <si>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</si>
  <si>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</si>
  <si>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</si>
  <si>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</si>
  <si>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</si>
  <si>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</si>
  <si>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</si>
  <si>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</si>
  <si>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</si>
  <si>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</si>
  <si>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</si>
  <si>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</si>
  <si>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</si>
  <si>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</si>
  <si>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</si>
  <si>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</si>
  <si>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</si>
  <si>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</si>
  <si>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</si>
  <si>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</si>
  <si>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</si>
  <si>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</si>
  <si>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</si>
  <si>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</si>
  <si>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</si>
  <si>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</si>
  <si>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</si>
  <si>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</si>
  <si>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</si>
  <si>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</si>
  <si>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</si>
  <si>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</si>
  <si>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</si>
  <si>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</si>
  <si>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</si>
  <si>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</si>
  <si>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</si>
  <si>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</si>
  <si>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</si>
  <si>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</si>
  <si>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</si>
  <si>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</si>
  <si>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</si>
  <si>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</si>
  <si>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</si>
  <si>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</si>
  <si>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</si>
  <si>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</si>
  <si>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</si>
  <si>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</si>
  <si>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</si>
  <si>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</si>
  <si>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</si>
  <si>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</si>
  <si>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</si>
  <si>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</si>
  <si>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</si>
  <si>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</si>
  <si>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</si>
  <si>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</si>
  <si>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</si>
  <si>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</si>
  <si>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</si>
  <si>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</si>
  <si>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</si>
  <si>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</si>
  <si>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</si>
  <si>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</si>
  <si>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</si>
  <si>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</si>
  <si>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</si>
  <si>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</si>
  <si>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</si>
  <si>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</si>
  <si>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</si>
  <si>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</si>
  <si>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</si>
  <si>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</si>
  <si>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</si>
  <si>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</si>
  <si>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</si>
  <si>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</si>
  <si>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</si>
  <si>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</si>
  <si>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</si>
  <si>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</si>
  <si>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</si>
  <si>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</si>
  <si>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</si>
  <si>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</si>
  <si>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</si>
  <si>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</si>
  <si>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</si>
  <si>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</si>
  <si>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</si>
  <si>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</si>
  <si>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</si>
  <si>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</si>
  <si>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</si>
  <si>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</si>
  <si>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</si>
  <si>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</si>
  <si>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</si>
  <si>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</si>
  <si>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</si>
  <si>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</si>
  <si>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</si>
  <si>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</si>
  <si>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</si>
  <si>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</si>
  <si>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</si>
  <si>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</si>
  <si>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</si>
  <si>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</si>
  <si>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</si>
  <si>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</si>
  <si>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</si>
  <si>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</si>
  <si>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</si>
  <si>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</si>
  <si>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</si>
  <si>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</si>
  <si>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</si>
  <si>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</si>
  <si>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</si>
  <si>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</si>
  <si>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</si>
  <si>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</si>
  <si>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</si>
  <si>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</si>
  <si>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</si>
  <si>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</si>
  <si>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</si>
  <si>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</si>
  <si>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</si>
  <si>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</si>
  <si>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</si>
  <si>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</si>
  <si>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</si>
  <si>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</si>
  <si>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</si>
  <si>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</si>
  <si>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</si>
  <si>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</si>
  <si>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</si>
  <si>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</si>
  <si>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</si>
  <si>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</si>
  <si>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</si>
  <si>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</si>
  <si>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</si>
  <si>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</si>
  <si>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</si>
  <si>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</si>
  <si>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</si>
  <si>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</si>
  <si>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</si>
  <si>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</si>
  <si>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</si>
  <si>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</si>
  <si>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</si>
  <si>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</si>
  <si>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</si>
  <si>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</si>
  <si>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</si>
  <si>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</si>
  <si>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</si>
  <si>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</si>
  <si>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</si>
  <si>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</si>
  <si>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</si>
  <si>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</si>
  <si>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</si>
  <si>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</si>
  <si>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</si>
  <si>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</si>
  <si>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</si>
  <si>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</si>
  <si>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</si>
  <si>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</si>
  <si>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</si>
  <si>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</si>
  <si>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</si>
  <si>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</si>
  <si>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</si>
  <si>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</si>
  <si>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</si>
  <si>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</si>
  <si>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</si>
  <si>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</si>
  <si>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</si>
  <si>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</si>
  <si>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</si>
  <si>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</si>
  <si>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</si>
  <si>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</si>
  <si>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</si>
  <si>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</si>
  <si>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</si>
  <si>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</si>
  <si>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</si>
  <si>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</si>
  <si>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</si>
  <si>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</si>
  <si>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</si>
  <si>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</si>
  <si>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</si>
  <si>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</si>
  <si>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</si>
  <si>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</si>
  <si>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</si>
  <si>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</si>
  <si>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</si>
  <si>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</si>
  <si>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</si>
  <si>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</si>
  <si>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</si>
  <si>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</si>
  <si>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</si>
  <si>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</si>
  <si>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</si>
  <si>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</si>
  <si>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</si>
  <si>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</si>
  <si>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</si>
  <si>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</si>
  <si>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</si>
  <si>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</si>
  <si>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</si>
  <si>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</si>
  <si>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</si>
  <si>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</si>
  <si>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</si>
  <si>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</si>
  <si>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</si>
  <si>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</si>
  <si>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</si>
  <si>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</si>
  <si>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</si>
  <si>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</si>
  <si>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</si>
  <si>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</si>
  <si>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</si>
  <si>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</si>
  <si>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</si>
  <si>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</si>
  <si>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</si>
  <si>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</si>
  <si>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</si>
  <si>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</si>
  <si>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</si>
  <si>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</si>
  <si>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</si>
  <si>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</si>
  <si>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</si>
  <si>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</si>
  <si>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</si>
  <si>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</si>
  <si>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</si>
  <si>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</si>
  <si>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</si>
  <si>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</si>
  <si>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</si>
  <si>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</si>
  <si>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</si>
  <si>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</si>
  <si>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</si>
  <si>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</si>
  <si>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</si>
  <si>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</si>
  <si>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</si>
  <si>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</si>
  <si>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</si>
  <si>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</si>
  <si>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</si>
  <si>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</si>
  <si>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</si>
  <si>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</si>
  <si>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</si>
  <si>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</si>
  <si>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</si>
  <si>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</si>
  <si>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</si>
  <si>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</si>
  <si>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</si>
  <si>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</si>
  <si>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</si>
  <si>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</si>
  <si>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</si>
  <si>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</si>
  <si>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</si>
  <si>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</si>
  <si>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</si>
  <si>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</si>
  <si>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</si>
  <si>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</si>
  <si>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</si>
  <si>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</si>
  <si>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</si>
  <si>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</si>
  <si>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</si>
  <si>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</si>
  <si>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</si>
  <si>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</si>
  <si>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</si>
  <si>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</si>
  <si>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</si>
  <si>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</si>
  <si>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</si>
  <si>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</si>
  <si>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</si>
  <si>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</si>
  <si>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</si>
  <si>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</si>
  <si>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</si>
  <si>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</si>
  <si>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</si>
  <si>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</si>
  <si>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</si>
  <si>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</si>
  <si>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</si>
  <si>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</si>
  <si>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</si>
  <si>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</si>
  <si>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</si>
  <si>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</si>
  <si>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</si>
  <si>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</si>
  <si>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</si>
  <si>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</si>
  <si>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</si>
  <si>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</si>
  <si>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</si>
  <si>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</si>
  <si>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</si>
  <si>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</si>
  <si>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</si>
  <si>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</si>
  <si>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</si>
  <si>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</si>
  <si>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</si>
  <si>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</si>
  <si>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</si>
  <si>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</si>
  <si>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</si>
  <si>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</si>
  <si>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</si>
  <si>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</si>
  <si>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</si>
  <si>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</si>
  <si>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</si>
  <si>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</si>
  <si>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</si>
  <si>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</si>
  <si>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</si>
  <si>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</si>
  <si>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</si>
  <si>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</si>
  <si>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</si>
  <si>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</si>
  <si>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</si>
  <si>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</si>
  <si>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</si>
  <si>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</si>
  <si>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</si>
  <si>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</si>
  <si>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</si>
  <si>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</si>
  <si>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</si>
  <si>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</si>
  <si>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</si>
  <si>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</si>
  <si>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</si>
  <si>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</si>
  <si>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</si>
  <si>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</si>
  <si>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</si>
  <si>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</si>
  <si>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</si>
  <si>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</si>
  <si>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</si>
  <si>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</si>
  <si>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</si>
  <si>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</si>
  <si>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</si>
  <si>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</si>
  <si>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</si>
  <si>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</si>
  <si>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</si>
  <si>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</si>
  <si>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</si>
  <si>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</si>
  <si>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</si>
  <si>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</si>
  <si>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</si>
  <si>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</si>
  <si>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</si>
  <si>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</si>
  <si>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</si>
  <si>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</si>
  <si>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</si>
  <si>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</si>
  <si>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</si>
  <si>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</si>
  <si>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</si>
  <si>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</si>
  <si>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</si>
  <si>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</si>
  <si>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</si>
  <si>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</si>
  <si>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</si>
  <si>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</si>
  <si>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</si>
  <si>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</si>
  <si>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</si>
  <si>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</si>
  <si>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</si>
  <si>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</si>
  <si>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</si>
  <si>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</si>
  <si>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</si>
  <si>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</si>
  <si>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</si>
  <si>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</si>
  <si>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</si>
  <si>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</si>
  <si>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</si>
  <si>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</si>
  <si>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</si>
  <si>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</si>
  <si>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</si>
  <si>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</si>
  <si>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</si>
  <si>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</si>
  <si>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</si>
  <si>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</si>
  <si>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</si>
  <si>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</si>
  <si>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</si>
  <si>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</si>
  <si>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</si>
  <si>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</si>
  <si>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</si>
  <si>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</si>
  <si>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</si>
  <si>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</si>
  <si>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</si>
  <si>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</si>
  <si>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</si>
  <si>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</si>
  <si>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</si>
  <si>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</si>
  <si>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</si>
  <si>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</si>
  <si>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</si>
  <si>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</si>
  <si>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</si>
  <si>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</si>
  <si>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</si>
  <si>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</si>
  <si>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</si>
  <si>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</si>
  <si>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</si>
  <si>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</si>
  <si>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</si>
  <si>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</si>
  <si>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</si>
  <si>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</si>
  <si>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</si>
  <si>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</si>
  <si>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</si>
  <si>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</si>
  <si>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</si>
  <si>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</si>
  <si>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</si>
  <si>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</si>
  <si>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</si>
  <si>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</si>
  <si>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</si>
  <si>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</si>
  <si>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</si>
  <si>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</si>
  <si>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</si>
  <si>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</si>
  <si>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</si>
  <si>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</si>
  <si>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</si>
  <si>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</si>
  <si>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</si>
  <si>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</si>
  <si>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</si>
  <si>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</si>
  <si>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</si>
  <si>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</si>
  <si>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</si>
  <si>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</si>
  <si>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</si>
  <si>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</si>
  <si>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</si>
  <si>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</si>
  <si>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</si>
  <si>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</si>
  <si>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</si>
  <si>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</si>
  <si>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</si>
  <si>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</si>
  <si>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</si>
  <si>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</si>
  <si>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</si>
  <si>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</si>
  <si>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</si>
  <si>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</si>
  <si>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</si>
  <si>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</si>
  <si>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</si>
  <si>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</si>
  <si>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</si>
  <si>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</si>
  <si>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</si>
  <si>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</si>
  <si>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</si>
  <si>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</si>
  <si>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</si>
  <si>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</si>
  <si>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</si>
  <si>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</si>
  <si>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</si>
  <si>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</si>
  <si>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</si>
  <si>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</si>
  <si>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</si>
  <si>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</si>
  <si>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</si>
  <si>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</si>
  <si>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</si>
  <si>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</si>
  <si>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</si>
  <si>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</si>
  <si>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</si>
  <si>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</si>
  <si>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</si>
  <si>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</si>
  <si>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</si>
  <si>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</si>
  <si>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</si>
  <si>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</si>
  <si>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</si>
  <si>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</si>
  <si>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</si>
  <si>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</si>
  <si>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</si>
  <si>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</si>
  <si>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</si>
  <si>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</si>
  <si>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</si>
  <si>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</si>
  <si>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</si>
  <si>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</si>
  <si>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</si>
  <si>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</si>
  <si>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</si>
  <si>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</si>
  <si>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</si>
  <si>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</si>
  <si>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</si>
  <si>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</si>
  <si>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</si>
  <si>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</si>
  <si>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</si>
  <si>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</si>
  <si>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</si>
  <si>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</si>
  <si>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</si>
  <si>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</si>
  <si>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</si>
  <si>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</si>
  <si>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</si>
  <si>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</si>
  <si>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</si>
  <si>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</si>
  <si>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</si>
  <si>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</si>
  <si>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</si>
  <si>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</si>
  <si>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</si>
  <si>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</si>
  <si>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</si>
  <si>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</si>
  <si>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</si>
  <si>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</si>
  <si>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</si>
  <si>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</si>
  <si>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</si>
  <si>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</si>
  <si>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</si>
  <si>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</si>
  <si>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</si>
  <si>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</si>
  <si>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</si>
  <si>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</si>
  <si>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</si>
  <si>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</si>
  <si>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</si>
  <si>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</si>
  <si>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</si>
  <si>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</si>
  <si>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</si>
  <si>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</si>
  <si>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</si>
  <si>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</si>
  <si>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</si>
  <si>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</si>
  <si>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</si>
  <si>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</si>
  <si>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</si>
  <si>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</si>
  <si>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</si>
  <si>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</si>
  <si>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</si>
  <si>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</si>
  <si>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</si>
  <si>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</si>
  <si>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</si>
  <si>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</si>
  <si>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</si>
  <si>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</si>
  <si>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</si>
  <si>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</si>
  <si>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</si>
  <si>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</si>
  <si>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</si>
  <si>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</si>
  <si>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</si>
  <si>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</si>
  <si>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</si>
  <si>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</si>
  <si>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</si>
  <si>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</si>
  <si>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</si>
  <si>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</si>
  <si>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</si>
  <si>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</si>
  <si>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</si>
  <si>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</si>
  <si>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</si>
  <si>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</si>
  <si>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</si>
  <si>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</si>
  <si>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</si>
  <si>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</si>
  <si>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</si>
  <si>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</si>
  <si>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</si>
  <si>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</si>
  <si>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</si>
  <si>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</si>
  <si>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</si>
  <si>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</si>
  <si>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</si>
  <si>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</si>
  <si>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</si>
  <si>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</si>
  <si>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</si>
  <si>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</si>
  <si>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</si>
  <si>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</si>
  <si>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</si>
  <si>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</si>
  <si>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</si>
  <si>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</si>
  <si>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</si>
  <si>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</si>
  <si>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</si>
  <si>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</si>
  <si>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</si>
  <si>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</si>
  <si>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</si>
  <si>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</si>
  <si>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</si>
  <si>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</si>
  <si>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</si>
  <si>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</si>
  <si>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</si>
  <si>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</si>
  <si>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</si>
  <si>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</si>
  <si>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</si>
  <si>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</si>
  <si>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</si>
  <si>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</si>
  <si>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</si>
  <si>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</si>
  <si>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</si>
  <si>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</si>
  <si>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</si>
  <si>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</si>
  <si>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</si>
  <si>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</si>
  <si>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</si>
  <si>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</si>
  <si>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</si>
  <si>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</si>
  <si>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</si>
  <si>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</si>
  <si>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</si>
  <si>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</si>
  <si>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</si>
  <si>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</si>
  <si>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</si>
  <si>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</si>
  <si>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</si>
  <si>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</si>
  <si>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</si>
  <si>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</si>
  <si>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</si>
  <si>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</si>
  <si>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</si>
  <si>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</si>
  <si>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</si>
  <si>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</si>
  <si>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</si>
  <si>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</si>
  <si>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</si>
  <si>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</si>
  <si>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</si>
  <si>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</si>
  <si>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</si>
  <si>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</si>
  <si>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</si>
  <si>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</si>
  <si>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</si>
  <si>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</si>
  <si>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</si>
  <si>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</si>
  <si>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</si>
  <si>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</si>
  <si>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</si>
  <si>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</si>
  <si>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</si>
  <si>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</si>
  <si>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</si>
  <si>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</si>
  <si>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</si>
  <si>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</si>
  <si>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</si>
  <si>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</si>
  <si>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</si>
  <si>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</si>
  <si>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</si>
  <si>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</si>
  <si>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</si>
  <si>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</si>
  <si>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</si>
  <si>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</si>
  <si>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</si>
  <si>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</si>
  <si>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</si>
  <si>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</si>
  <si>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</si>
  <si>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</si>
  <si>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</si>
  <si>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</si>
  <si>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</si>
  <si>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</si>
  <si>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</si>
  <si>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</si>
  <si>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</si>
  <si>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</si>
  <si>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</si>
  <si>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</si>
  <si>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</si>
  <si>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</si>
  <si>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</si>
  <si>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</si>
  <si>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</si>
  <si>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</si>
  <si>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</si>
  <si>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</si>
  <si>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</si>
  <si>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</si>
  <si>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</si>
  <si>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</si>
  <si>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</si>
  <si>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</si>
  <si>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</si>
  <si>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</si>
  <si>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</si>
  <si>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</si>
  <si>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</si>
  <si>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</si>
  <si>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</si>
  <si>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</si>
  <si>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</si>
  <si>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</si>
  <si>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</si>
  <si>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</si>
  <si>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</si>
  <si>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</si>
  <si>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</si>
  <si>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</si>
  <si>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</si>
  <si>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</si>
  <si>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</si>
  <si>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</si>
  <si>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</si>
  <si>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</si>
  <si>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</si>
  <si>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</si>
  <si>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</si>
  <si>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</si>
  <si>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</si>
  <si>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</si>
  <si>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</si>
  <si>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</si>
  <si>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</si>
  <si>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</si>
  <si>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</si>
  <si>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</si>
  <si>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</si>
  <si>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</si>
  <si>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</si>
  <si>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</si>
  <si>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</si>
  <si>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</si>
  <si>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</si>
  <si>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</si>
  <si>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</si>
  <si>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</si>
  <si>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</si>
  <si>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</si>
  <si>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</si>
  <si>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</si>
  <si>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</si>
  <si>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</si>
  <si>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</si>
  <si>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</si>
  <si>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</si>
  <si>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</si>
  <si>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</si>
  <si>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</si>
  <si>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</si>
  <si>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</si>
  <si>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</si>
  <si>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</si>
  <si>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</si>
  <si>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</si>
  <si>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</si>
  <si>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</si>
  <si>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</si>
  <si>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</si>
  <si>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</si>
  <si>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</si>
  <si>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</si>
  <si>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</si>
  <si>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</si>
  <si>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</si>
  <si>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</si>
  <si>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</si>
  <si>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</si>
  <si>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</si>
  <si>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</si>
  <si>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</si>
  <si>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</si>
  <si>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</si>
  <si>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</si>
  <si>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</si>
  <si>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</si>
  <si>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</si>
  <si>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</si>
  <si>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</si>
  <si>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</si>
  <si>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</si>
  <si>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</si>
  <si>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</si>
  <si>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</si>
  <si>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</si>
  <si>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</si>
  <si>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</si>
  <si>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</si>
  <si>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</si>
  <si>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</si>
  <si>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</si>
  <si>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</si>
  <si>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</si>
  <si>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</si>
  <si>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</si>
  <si>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</si>
  <si>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</si>
  <si>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</si>
  <si>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</si>
  <si>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</si>
  <si>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</si>
  <si>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</si>
  <si>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</si>
  <si>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</si>
  <si>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</si>
  <si>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</si>
  <si>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</si>
  <si>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</si>
  <si>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</si>
  <si>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</si>
  <si>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</si>
  <si>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</si>
  <si>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</si>
  <si>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</si>
  <si>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</si>
  <si>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</si>
  <si>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</si>
  <si>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</si>
  <si>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</si>
  <si>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</si>
  <si>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</si>
  <si>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</si>
  <si>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</si>
  <si>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</si>
  <si>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</si>
  <si>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</si>
  <si>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</si>
  <si>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</si>
  <si>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</si>
  <si>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</si>
  <si>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</si>
  <si>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</si>
  <si>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</si>
  <si>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</si>
  <si>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</si>
  <si>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</si>
  <si>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</si>
  <si>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</si>
  <si>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</si>
  <si>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</si>
  <si>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</si>
  <si>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</si>
  <si>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</si>
  <si>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</si>
  <si>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</si>
  <si>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</si>
  <si>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</si>
  <si>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</si>
  <si>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</si>
  <si>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</si>
  <si>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</si>
  <si>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</si>
  <si>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</si>
  <si>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</si>
  <si>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</si>
  <si>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</si>
  <si>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</si>
  <si>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</si>
  <si>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</si>
  <si>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</si>
  <si>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</si>
  <si>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</si>
  <si>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</si>
  <si>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</si>
  <si>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</si>
  <si>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</si>
  <si>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</si>
  <si>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</si>
  <si>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</si>
  <si>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</si>
  <si>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</si>
  <si>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</si>
  <si>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</si>
  <si>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</si>
  <si>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</si>
  <si>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</si>
  <si>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</si>
  <si>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</si>
  <si>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</si>
  <si>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</si>
  <si>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</si>
  <si>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</si>
  <si>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</si>
  <si>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</si>
  <si>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</si>
  <si>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</si>
  <si>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</si>
  <si>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</si>
  <si>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</si>
  <si>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</si>
  <si>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</si>
  <si>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</si>
  <si>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</si>
  <si>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</si>
  <si>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</si>
  <si>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</si>
  <si>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</si>
  <si>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</si>
  <si>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</si>
  <si>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</si>
  <si>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</si>
  <si>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</si>
  <si>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</si>
  <si>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</si>
  <si>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</si>
  <si>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</si>
  <si>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</si>
  <si>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</si>
  <si>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</si>
  <si>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</si>
  <si>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</si>
  <si>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</si>
  <si>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</si>
  <si>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</si>
  <si>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</si>
  <si>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</si>
  <si>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</si>
  <si>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</si>
  <si>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</si>
  <si>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</si>
  <si>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</si>
  <si>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</si>
  <si>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</si>
  <si>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</si>
  <si>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</si>
  <si>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</si>
  <si>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</si>
  <si>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</si>
  <si>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</si>
  <si>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</si>
  <si>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</si>
  <si>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</si>
  <si>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</si>
  <si>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</si>
  <si>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</si>
  <si>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</si>
  <si>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</si>
  <si>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</si>
  <si>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</si>
  <si>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</si>
  <si>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</si>
  <si>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</si>
  <si>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</si>
  <si>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</si>
  <si>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</si>
  <si>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</si>
  <si>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</si>
  <si>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</si>
  <si>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</si>
  <si>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</si>
  <si>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</si>
  <si>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</si>
  <si>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</si>
  <si>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</si>
  <si>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</si>
  <si>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</si>
  <si>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</si>
  <si>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</si>
  <si>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</si>
  <si>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</si>
  <si>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</si>
  <si>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</si>
  <si>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</si>
  <si>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</si>
  <si>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</si>
  <si>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</si>
  <si>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</si>
  <si>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</si>
  <si>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</si>
  <si>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</si>
  <si>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</si>
  <si>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</si>
  <si>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</si>
  <si>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</si>
  <si>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</si>
  <si>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</si>
  <si>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</si>
  <si>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</si>
  <si>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</si>
  <si>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</si>
  <si>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</si>
  <si>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</si>
  <si>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</si>
  <si>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</si>
  <si>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</si>
  <si>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</si>
  <si>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</si>
  <si>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</si>
  <si>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</si>
  <si>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</si>
  <si>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</si>
  <si>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</si>
  <si>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</si>
  <si>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</si>
  <si>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</si>
  <si>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</si>
  <si>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</si>
  <si>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</si>
  <si>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</si>
  <si>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</si>
  <si>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</si>
  <si>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</si>
  <si>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</si>
  <si>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</si>
  <si>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</si>
  <si>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</si>
  <si>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</si>
  <si>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</si>
  <si>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</si>
  <si>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</si>
  <si>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</si>
  <si>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</si>
  <si>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</si>
  <si>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</si>
  <si>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</si>
  <si>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</si>
  <si>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</si>
  <si>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</si>
  <si>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</si>
  <si>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</si>
  <si>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</si>
  <si>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</si>
  <si>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</si>
  <si>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</si>
  <si>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</si>
  <si>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</si>
  <si>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</si>
  <si>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</si>
  <si>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</si>
  <si>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</si>
  <si>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</si>
  <si>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</si>
  <si>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</si>
  <si>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</si>
  <si>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</si>
  <si>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</si>
  <si>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</si>
  <si>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</si>
  <si>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</si>
  <si>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</si>
  <si>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</si>
  <si>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</si>
  <si>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</si>
  <si>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</si>
  <si>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</si>
  <si>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</si>
  <si>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</si>
  <si>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</si>
  <si>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</si>
  <si>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</si>
  <si>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</si>
  <si>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</si>
  <si>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</si>
  <si>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</si>
  <si>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</si>
  <si>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</si>
  <si>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</si>
  <si>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</si>
  <si>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</si>
  <si>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</si>
  <si>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</si>
  <si>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</si>
  <si>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</si>
  <si>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</si>
  <si>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</si>
  <si>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</si>
  <si>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</si>
  <si>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</si>
  <si>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</si>
  <si>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</si>
  <si>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</si>
  <si>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</si>
  <si>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</si>
  <si>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</si>
  <si>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</si>
  <si>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</si>
  <si>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</si>
  <si>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</si>
  <si>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</si>
  <si>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</si>
  <si>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</si>
  <si>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</si>
  <si>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</si>
  <si>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</si>
  <si>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</si>
  <si>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</si>
  <si>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</si>
  <si>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</si>
  <si>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</si>
  <si>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</si>
  <si>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</si>
  <si>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</si>
  <si>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</si>
  <si>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</si>
  <si>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</si>
  <si>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</si>
  <si>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</si>
  <si>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</si>
  <si>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</si>
  <si>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</si>
  <si>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</si>
  <si>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</si>
  <si>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</si>
  <si>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</si>
  <si>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</si>
  <si>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</si>
  <si>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</si>
  <si>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</si>
  <si>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</si>
  <si>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</si>
  <si>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</si>
  <si>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</si>
  <si>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</si>
  <si>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</si>
  <si>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</si>
  <si>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</si>
  <si>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</si>
  <si>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</si>
  <si>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</si>
  <si>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</si>
  <si>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</si>
  <si>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</si>
  <si>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</si>
  <si>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</si>
  <si>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</si>
  <si>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</si>
  <si>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</si>
  <si>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</si>
  <si>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</si>
  <si>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</si>
  <si>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</si>
  <si>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</si>
  <si>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</si>
  <si>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</si>
  <si>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</si>
  <si>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</si>
  <si>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</si>
  <si>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</si>
  <si>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</si>
  <si>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</si>
  <si>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</si>
  <si>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</si>
  <si>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</si>
  <si>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</si>
  <si>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</si>
  <si>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</si>
  <si>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</si>
  <si>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</si>
  <si>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</si>
  <si>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</si>
  <si>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</si>
  <si>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</si>
  <si>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</si>
  <si>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</si>
  <si>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</si>
  <si>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</si>
  <si>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</si>
  <si>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</si>
  <si>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</si>
  <si>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</si>
  <si>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</si>
  <si>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</si>
  <si>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</si>
  <si>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</si>
  <si>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</si>
  <si>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</si>
  <si>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</si>
  <si>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</si>
  <si>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</si>
  <si>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</si>
  <si>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</si>
  <si>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</si>
  <si>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</si>
  <si>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</si>
  <si>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</si>
  <si>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</si>
  <si>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</si>
  <si>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</si>
  <si>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</si>
  <si>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</si>
  <si>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</si>
  <si>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</si>
  <si>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</si>
  <si>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</si>
  <si>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</si>
  <si>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</si>
  <si>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</si>
  <si>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</si>
  <si>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</si>
  <si>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</si>
  <si>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</si>
  <si>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</si>
  <si>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</si>
  <si>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</si>
  <si>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</si>
  <si>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</si>
  <si>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</si>
  <si>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</si>
  <si>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</si>
  <si>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</si>
  <si>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</si>
  <si>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</si>
  <si>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</si>
  <si>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</si>
  <si>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</si>
  <si>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</si>
  <si>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</si>
  <si>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</si>
  <si>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</si>
  <si>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</si>
  <si>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</si>
  <si>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</si>
  <si>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</si>
  <si>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</si>
  <si>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</si>
  <si>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</si>
  <si>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</si>
  <si>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</si>
  <si>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</si>
  <si>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</si>
  <si>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</si>
  <si>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</si>
  <si>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</si>
  <si>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</si>
  <si>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</si>
  <si>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</si>
  <si>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</si>
  <si>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</si>
  <si>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</si>
  <si>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</si>
  <si>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</si>
  <si>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</si>
  <si>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</si>
  <si>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</si>
  <si>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</si>
  <si>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</si>
  <si>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</si>
  <si>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</si>
  <si>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</si>
  <si>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</si>
  <si>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</si>
  <si>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</si>
  <si>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</si>
  <si>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</si>
  <si>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</si>
  <si>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</si>
  <si>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</si>
  <si>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</si>
  <si>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</si>
  <si>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</si>
  <si>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</si>
  <si>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</si>
  <si>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</si>
  <si>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</si>
  <si>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</si>
  <si>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</si>
  <si>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</si>
  <si>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</si>
  <si>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</si>
  <si>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</si>
  <si>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</si>
  <si>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</si>
  <si>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</si>
  <si>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</si>
  <si>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</si>
  <si>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</si>
  <si>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</si>
  <si>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</si>
  <si>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</si>
  <si>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</si>
  <si>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</si>
  <si>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</si>
  <si>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</si>
  <si>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</si>
  <si>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</si>
  <si>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</si>
  <si>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</si>
  <si>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</si>
  <si>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</si>
  <si>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</si>
  <si>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</si>
  <si>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</si>
  <si>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</si>
  <si>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</si>
  <si>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</si>
  <si>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</si>
  <si>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</si>
  <si>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</si>
  <si>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</si>
  <si>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</si>
  <si>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</si>
  <si>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</si>
  <si>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</si>
  <si>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</si>
  <si>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</si>
  <si>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</si>
  <si>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</si>
  <si>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</si>
  <si>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</si>
  <si>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</si>
  <si>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</si>
  <si>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</si>
  <si>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</si>
  <si>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</si>
  <si>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</si>
  <si>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</si>
  <si>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</si>
  <si>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</si>
  <si>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</si>
  <si>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</si>
  <si>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</si>
  <si>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</si>
  <si>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</si>
  <si>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</si>
  <si>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</si>
  <si>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</si>
  <si>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</si>
  <si>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</si>
  <si>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</si>
  <si>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</si>
  <si>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</si>
  <si>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</si>
  <si>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</si>
  <si>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</si>
  <si>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</si>
  <si>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</si>
  <si>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</si>
  <si>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</si>
  <si>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</si>
  <si>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</si>
  <si>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</si>
  <si>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</si>
  <si>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</si>
  <si>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</si>
  <si>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</si>
  <si>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</si>
  <si>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</si>
  <si>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</si>
  <si>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</si>
  <si>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</si>
  <si>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</si>
  <si>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</si>
  <si>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</si>
  <si>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</si>
  <si>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</si>
  <si>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</si>
  <si>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</si>
  <si>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</si>
  <si>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</si>
  <si>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</si>
  <si>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</si>
  <si>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</si>
  <si>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</si>
  <si>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</si>
  <si>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</si>
  <si>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</si>
  <si>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</si>
  <si>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</si>
  <si>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</si>
  <si>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</si>
  <si>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</si>
  <si>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</si>
  <si>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</si>
  <si>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</si>
  <si>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</si>
  <si>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</si>
  <si>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</si>
  <si>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</si>
  <si>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</si>
  <si>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</si>
  <si>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</si>
  <si>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</si>
  <si>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</si>
  <si>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</si>
  <si>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</si>
  <si>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</si>
  <si>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</si>
  <si>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</si>
  <si>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</si>
  <si>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</si>
  <si>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</si>
  <si>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</si>
  <si>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</si>
  <si>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</si>
  <si>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</si>
  <si>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</si>
  <si>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</si>
  <si>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</si>
  <si>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</si>
  <si>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</si>
  <si>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</si>
  <si>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</si>
  <si>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</si>
  <si>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</si>
  <si>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</si>
  <si>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</si>
  <si>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</si>
  <si>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</si>
  <si>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</si>
  <si>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</si>
  <si>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</si>
  <si>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</si>
  <si>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</si>
  <si>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</si>
  <si>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</si>
  <si>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</si>
  <si>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</si>
  <si>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</si>
  <si>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</si>
  <si>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</si>
  <si>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</si>
  <si>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</si>
  <si>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</si>
  <si>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</si>
  <si>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</si>
  <si>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</si>
  <si>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</si>
  <si>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</si>
  <si>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</si>
  <si>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</si>
  <si>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</si>
  <si>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</si>
  <si>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</si>
  <si>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</si>
  <si>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</si>
  <si>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</si>
  <si>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</si>
  <si>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</si>
  <si>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</si>
  <si>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</si>
  <si>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</si>
  <si>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</si>
  <si>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</si>
  <si>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</si>
  <si>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</si>
  <si>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</si>
  <si>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</si>
  <si>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</si>
  <si>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</si>
  <si>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</si>
  <si>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</si>
  <si>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</si>
  <si>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</si>
  <si>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</si>
  <si>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</si>
  <si>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</si>
  <si>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</si>
  <si>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</si>
  <si>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</si>
  <si>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</si>
  <si>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</si>
  <si>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</si>
  <si>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</si>
  <si>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</si>
  <si>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</si>
  <si>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</si>
  <si>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</si>
  <si>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</si>
  <si>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</si>
  <si>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</si>
  <si>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</si>
  <si>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</si>
  <si>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</si>
  <si>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</si>
  <si>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</si>
  <si>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</si>
  <si>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</si>
  <si>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</si>
  <si>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</si>
  <si>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</si>
  <si>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</si>
  <si>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</si>
  <si>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</si>
  <si>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</si>
  <si>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</si>
  <si>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</si>
  <si>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</si>
  <si>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</si>
  <si>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</si>
  <si>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</si>
  <si>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</si>
  <si>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</si>
  <si>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</si>
  <si>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</si>
  <si>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</si>
  <si>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</si>
  <si>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</si>
  <si>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</si>
  <si>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</si>
  <si>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</si>
  <si>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</si>
  <si>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</si>
  <si>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</si>
  <si>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</si>
  <si>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</si>
  <si>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</si>
  <si>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</si>
  <si>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</si>
  <si>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</si>
  <si>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</si>
  <si>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</si>
  <si>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</si>
  <si>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</si>
  <si>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</si>
  <si>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</si>
  <si>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</si>
  <si>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</si>
  <si>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</si>
  <si>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</si>
  <si>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</si>
  <si>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</si>
  <si>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</si>
  <si>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</si>
  <si>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</si>
  <si>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</si>
  <si>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</si>
  <si>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</si>
  <si>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</si>
  <si>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</si>
  <si>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</si>
  <si>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</si>
  <si>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</si>
  <si>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</si>
  <si>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</si>
  <si>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</si>
  <si>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</si>
  <si>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</si>
  <si>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</si>
  <si>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</si>
  <si>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</si>
  <si>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</si>
  <si>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</si>
  <si>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</si>
  <si>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</si>
  <si>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</si>
  <si>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</si>
  <si>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</si>
  <si>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</si>
  <si>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</si>
  <si>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</si>
  <si>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</si>
  <si>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</si>
  <si>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</si>
  <si>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</si>
  <si>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</si>
  <si>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</si>
  <si>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</si>
  <si>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</si>
  <si>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</si>
  <si>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</si>
  <si>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</si>
  <si>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</si>
  <si>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</si>
  <si>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</si>
  <si>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</si>
  <si>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</si>
  <si>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</si>
  <si>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</si>
  <si>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</si>
  <si>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</si>
  <si>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</si>
  <si>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</si>
  <si>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</si>
  <si>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</si>
  <si>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</si>
  <si>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</si>
  <si>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</si>
  <si>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</si>
  <si>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</si>
  <si>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</si>
  <si>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</si>
  <si>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</si>
  <si>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</si>
  <si>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</si>
  <si>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</si>
  <si>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</si>
  <si>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</si>
  <si>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</si>
  <si>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</si>
  <si>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</si>
  <si>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</si>
  <si>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</si>
  <si>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</si>
  <si>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</si>
  <si>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</si>
  <si>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</si>
  <si>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</si>
  <si>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</si>
  <si>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</si>
  <si>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</si>
  <si>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</si>
  <si>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</si>
  <si>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</si>
  <si>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</si>
  <si>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</si>
  <si>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</si>
  <si>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</si>
  <si>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</si>
  <si>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</si>
  <si>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</si>
  <si>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</si>
  <si>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</si>
  <si>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</si>
  <si>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</si>
  <si>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</si>
  <si>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</si>
  <si>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</si>
  <si>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</si>
  <si>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</si>
  <si>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</si>
  <si>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</si>
  <si>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</si>
  <si>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</si>
  <si>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</si>
  <si>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</si>
  <si>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</si>
  <si>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</si>
  <si>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</si>
  <si>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</si>
  <si>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</si>
  <si>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</si>
  <si>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</si>
  <si>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</si>
  <si>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</si>
  <si>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</si>
  <si>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</si>
  <si>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</si>
  <si>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</si>
  <si>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</si>
  <si>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</si>
  <si>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</si>
  <si>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</si>
  <si>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</si>
  <si>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</si>
  <si>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</si>
  <si>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</si>
  <si>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</si>
  <si>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</si>
  <si>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</si>
  <si>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</si>
  <si>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</si>
  <si>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</si>
  <si>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</si>
  <si>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</si>
  <si>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</si>
  <si>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</si>
  <si>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</si>
  <si>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</si>
  <si>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</si>
  <si>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</si>
  <si>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</si>
  <si>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</si>
  <si>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</si>
  <si>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</si>
  <si>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</si>
  <si>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</si>
  <si>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</si>
  <si>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</si>
  <si>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</si>
  <si>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</si>
  <si>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</si>
  <si>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</si>
  <si>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</si>
  <si>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</si>
  <si>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</si>
  <si>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</si>
  <si>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</si>
  <si>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</si>
  <si>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</si>
  <si>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</si>
  <si>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</si>
  <si>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</si>
  <si>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</si>
  <si>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</si>
  <si>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</si>
  <si>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</si>
  <si>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</si>
  <si>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</si>
  <si>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</si>
  <si>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</si>
  <si>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</si>
  <si>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</si>
  <si>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</si>
  <si>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</si>
  <si>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</si>
  <si>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</si>
  <si>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</si>
  <si>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</si>
  <si>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</si>
  <si>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</si>
  <si>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</si>
  <si>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</si>
  <si>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</si>
  <si>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</si>
  <si>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</si>
  <si>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</si>
  <si>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</si>
  <si>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</si>
  <si>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</si>
  <si>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</si>
  <si>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</si>
  <si>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</si>
  <si>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</si>
  <si>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</si>
  <si>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</si>
  <si>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</si>
  <si>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</si>
  <si>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</si>
  <si>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</si>
  <si>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</si>
  <si>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</si>
  <si>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</si>
  <si>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</si>
  <si>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</si>
  <si>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</si>
  <si>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</si>
  <si>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</si>
  <si>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</si>
  <si>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</si>
  <si>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</si>
  <si>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</si>
  <si>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</si>
  <si>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</si>
  <si>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</si>
  <si>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</si>
  <si>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</si>
  <si>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</si>
  <si>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</si>
  <si>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</si>
  <si>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</si>
  <si>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</si>
  <si>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</si>
  <si>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</si>
  <si>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</si>
  <si>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</si>
  <si>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</si>
  <si>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</si>
  <si>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</si>
  <si>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</si>
  <si>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</si>
  <si>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</si>
  <si>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</si>
  <si>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</si>
  <si>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</si>
  <si>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</si>
  <si>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</si>
  <si>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</si>
  <si>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</si>
  <si>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</si>
  <si>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</si>
  <si>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</si>
  <si>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</si>
  <si>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</si>
  <si>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</si>
  <si>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</si>
  <si>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</si>
  <si>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</si>
  <si>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</si>
  <si>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</si>
  <si>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</si>
  <si>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</si>
  <si>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</si>
  <si>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</si>
  <si>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</si>
  <si>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</si>
  <si>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</si>
  <si>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</si>
  <si>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</si>
  <si>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</si>
  <si>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</si>
  <si>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</si>
  <si>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</si>
  <si>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</si>
  <si>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</si>
  <si>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</si>
  <si>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</si>
  <si>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</si>
  <si>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</si>
  <si>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</si>
  <si>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</si>
  <si>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</si>
  <si>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</si>
  <si>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</si>
  <si>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</si>
  <si>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</si>
  <si>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</si>
  <si>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</si>
  <si>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</si>
  <si>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</si>
  <si>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</si>
  <si>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</si>
  <si>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</si>
  <si>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</si>
  <si>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</si>
  <si>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</si>
  <si>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</si>
  <si>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</si>
  <si>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</si>
  <si>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</si>
  <si>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</si>
  <si>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</si>
  <si>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</si>
  <si>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</si>
  <si>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</si>
  <si>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</si>
  <si>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</si>
  <si>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</si>
  <si>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</si>
  <si>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</si>
  <si>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</si>
  <si>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</si>
  <si>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</si>
  <si>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</si>
  <si>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</si>
  <si>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</si>
  <si>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</si>
  <si>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</si>
  <si>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</si>
  <si>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</si>
  <si>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</si>
  <si>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</si>
  <si>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</si>
  <si>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</si>
  <si>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</si>
  <si>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</si>
  <si>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</si>
  <si>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</si>
  <si>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</si>
  <si>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</si>
  <si>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</si>
  <si>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</si>
  <si>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</si>
  <si>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</si>
  <si>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</si>
  <si>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</si>
  <si>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</si>
  <si>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</si>
  <si>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</si>
  <si>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</si>
  <si>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</si>
  <si>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</si>
  <si>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</si>
  <si>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</si>
  <si>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</si>
  <si>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</si>
  <si>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</si>
  <si>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</si>
  <si>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</si>
  <si>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</si>
  <si>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</si>
  <si>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</si>
  <si>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</si>
  <si>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</si>
  <si>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</si>
  <si>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</si>
  <si>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</si>
  <si>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</si>
  <si>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</si>
  <si>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</si>
  <si>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</si>
  <si>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</si>
  <si>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</si>
  <si>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</si>
  <si>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</si>
  <si>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</si>
  <si>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</si>
  <si>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</si>
  <si>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</si>
  <si>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</si>
  <si>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</si>
  <si>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</si>
  <si>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</si>
  <si>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</si>
  <si>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</si>
  <si>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</si>
  <si>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</si>
  <si>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</si>
  <si>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</si>
  <si>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</si>
  <si>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</si>
  <si>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</si>
  <si>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</si>
  <si>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</si>
  <si>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</si>
  <si>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</si>
  <si>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</si>
  <si>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</si>
  <si>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</si>
  <si>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</si>
  <si>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</si>
  <si>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</si>
  <si>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</si>
  <si>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</si>
  <si>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</si>
  <si>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</si>
  <si>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</si>
  <si>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</si>
  <si>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</si>
  <si>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</si>
  <si>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</si>
  <si>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</si>
  <si>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</si>
  <si>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</si>
  <si>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</si>
  <si>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</si>
  <si>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</si>
  <si>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</si>
  <si>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</si>
  <si>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</si>
  <si>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</si>
  <si>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</si>
  <si>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</si>
  <si>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</si>
  <si>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</si>
  <si>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</si>
  <si>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</si>
  <si>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</si>
  <si>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</si>
  <si>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</si>
  <si>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</si>
  <si>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</si>
  <si>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</si>
  <si>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</si>
  <si>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</si>
  <si>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</si>
  <si>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</si>
  <si>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</si>
  <si>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</si>
  <si>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</si>
  <si>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</si>
  <si>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</si>
  <si>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</si>
  <si>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</si>
  <si>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</si>
  <si>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</si>
  <si>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</si>
  <si>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</si>
  <si>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</si>
  <si>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</si>
  <si>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</si>
  <si>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</si>
  <si>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</si>
  <si>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</si>
  <si>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</si>
  <si>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</si>
  <si>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</si>
  <si>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</si>
  <si>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</si>
  <si>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</si>
  <si>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</si>
  <si>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</si>
  <si>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</si>
  <si>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</si>
  <si>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</si>
  <si>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</si>
  <si>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</si>
  <si>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</si>
  <si>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</si>
  <si>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</si>
  <si>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</si>
  <si>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</si>
  <si>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</si>
  <si>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</si>
  <si>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</si>
  <si>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</si>
  <si>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</si>
  <si>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</si>
  <si>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</si>
  <si>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</si>
  <si>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</si>
  <si>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</si>
  <si>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</si>
  <si>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</si>
  <si>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</si>
  <si>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</si>
  <si>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</si>
  <si>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</si>
  <si>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</si>
  <si>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</si>
  <si>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</si>
  <si>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</si>
  <si>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</si>
  <si>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</si>
  <si>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</si>
  <si>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</si>
  <si>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</si>
  <si>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</si>
  <si>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</si>
  <si>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</si>
  <si>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</si>
  <si>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</si>
  <si>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</si>
  <si>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</si>
  <si>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</si>
  <si>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</si>
  <si>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</si>
  <si>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</si>
  <si>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</si>
  <si>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</si>
  <si>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</si>
  <si>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</si>
  <si>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</si>
  <si>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</si>
  <si>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</si>
  <si>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</si>
  <si>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</si>
  <si>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</si>
  <si>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</si>
  <si>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</si>
  <si>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</si>
  <si>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</si>
  <si>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</si>
  <si>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</si>
  <si>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</si>
  <si>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</si>
  <si>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</si>
  <si>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</si>
  <si>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</si>
  <si>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</si>
  <si>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</si>
  <si>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</si>
  <si>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</si>
  <si>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</si>
  <si>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</si>
  <si>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</si>
  <si>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</si>
  <si>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</si>
  <si>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</si>
  <si>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</si>
  <si>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</si>
  <si>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</si>
  <si>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</si>
  <si>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</si>
  <si>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</si>
  <si>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</si>
  <si>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</si>
  <si>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</si>
  <si>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</si>
  <si>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</si>
  <si>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</si>
  <si>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</si>
  <si>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</si>
  <si>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</si>
  <si>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</si>
  <si>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</si>
  <si>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</si>
  <si>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</si>
  <si>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</si>
  <si>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</si>
  <si>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</si>
  <si>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</si>
  <si>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</si>
  <si>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</si>
  <si>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</si>
  <si>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</si>
  <si>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</si>
  <si>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</si>
  <si>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</si>
  <si>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</si>
  <si>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</si>
  <si>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</si>
  <si>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</si>
  <si>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</si>
  <si>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</si>
  <si>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</si>
  <si>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</si>
  <si>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</si>
  <si>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</si>
  <si>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</si>
  <si>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</si>
  <si>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</si>
  <si>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</si>
  <si>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</si>
  <si>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</si>
  <si>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</si>
  <si>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</si>
  <si>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</si>
  <si>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</si>
  <si>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</si>
  <si>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</si>
  <si>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</si>
  <si>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</si>
  <si>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</si>
  <si>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</si>
  <si>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</si>
  <si>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</si>
  <si>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</si>
  <si>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</si>
  <si>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</si>
  <si>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</si>
  <si>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</si>
  <si>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</si>
  <si>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</si>
  <si>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</si>
  <si>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</si>
  <si>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</si>
  <si>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</si>
  <si>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</si>
  <si>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</si>
  <si>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</si>
  <si>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</si>
  <si>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</si>
  <si>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</si>
  <si>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</si>
  <si>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</si>
  <si>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</si>
  <si>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</si>
  <si>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</si>
  <si>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</si>
  <si>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</si>
  <si>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</si>
  <si>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</si>
  <si>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</si>
  <si>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</si>
  <si>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</si>
  <si>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</si>
  <si>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</si>
  <si>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</si>
  <si>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</si>
  <si>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</si>
  <si>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</si>
  <si>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</si>
  <si>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</si>
  <si>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</si>
  <si>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</si>
  <si>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</si>
  <si>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</si>
  <si>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</si>
  <si>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</si>
  <si>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</si>
  <si>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</si>
  <si>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</si>
  <si>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</si>
  <si>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</si>
  <si>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</si>
  <si>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</si>
  <si>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</si>
  <si>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</si>
  <si>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</si>
  <si>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</si>
  <si>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</si>
  <si>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</si>
  <si>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</si>
  <si>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</si>
  <si>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</si>
  <si>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</si>
  <si>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</si>
  <si>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</si>
  <si>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</si>
  <si>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</si>
  <si>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</si>
  <si>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</si>
  <si>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</si>
  <si>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</si>
  <si>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</si>
  <si>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</si>
  <si>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</si>
  <si>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</si>
  <si>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</si>
  <si>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</si>
  <si>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</si>
  <si>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</si>
  <si>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</si>
  <si>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</si>
  <si>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</si>
  <si>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</si>
  <si>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</si>
  <si>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</si>
  <si>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</si>
  <si>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</si>
  <si>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</si>
  <si>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</si>
  <si>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</si>
  <si>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</si>
  <si>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</si>
  <si>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</si>
  <si>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</si>
  <si>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</si>
  <si>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</si>
  <si>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</si>
  <si>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</si>
  <si>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</si>
  <si>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</si>
  <si>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</si>
  <si>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</si>
  <si>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</si>
  <si>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</si>
  <si>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</si>
  <si>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</si>
  <si>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</si>
  <si>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</si>
  <si>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</si>
  <si>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</si>
  <si>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</si>
  <si>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</si>
  <si>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</si>
  <si>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</si>
  <si>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</si>
  <si>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</si>
  <si>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</si>
  <si>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</si>
  <si>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</si>
  <si>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</si>
  <si>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</si>
  <si>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</si>
  <si>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</si>
  <si>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</si>
  <si>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</si>
  <si>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</si>
  <si>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</si>
  <si>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</si>
  <si>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</si>
  <si>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</si>
  <si>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</si>
  <si>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</si>
  <si>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</si>
  <si>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</si>
  <si>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</si>
  <si>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</si>
  <si>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</si>
  <si>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</si>
  <si>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</si>
  <si>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</si>
  <si>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</si>
  <si>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</si>
  <si>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</si>
  <si>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</si>
  <si>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</si>
  <si>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</si>
  <si>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</si>
  <si>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</si>
  <si>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</si>
  <si>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</si>
  <si>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</si>
  <si>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</si>
  <si>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</si>
  <si>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</si>
  <si>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</si>
  <si>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</si>
  <si>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</si>
  <si>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</si>
  <si>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</si>
  <si>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</si>
  <si>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</si>
  <si>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</si>
  <si>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</si>
  <si>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</si>
  <si>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</si>
  <si>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</si>
  <si>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</si>
  <si>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</si>
  <si>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</si>
  <si>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</si>
  <si>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</si>
  <si>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</si>
  <si>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</si>
  <si>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</si>
  <si>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</si>
  <si>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</si>
  <si>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</si>
  <si>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</si>
  <si>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</si>
  <si>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</si>
  <si>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</si>
  <si>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</si>
  <si>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</si>
  <si>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</si>
  <si>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</si>
  <si>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</si>
  <si>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</si>
  <si>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</si>
  <si>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</si>
  <si>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</si>
  <si>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</si>
  <si>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</si>
  <si>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</si>
  <si>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</si>
  <si>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</si>
  <si>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</si>
  <si>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</si>
  <si>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</si>
  <si>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</si>
  <si>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</si>
  <si>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</si>
  <si>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</si>
  <si>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</si>
  <si>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</si>
  <si>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</si>
  <si>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</si>
  <si>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</si>
  <si>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</si>
  <si>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</si>
  <si>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</si>
  <si>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</si>
  <si>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</si>
  <si>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</si>
  <si>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</si>
  <si>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</si>
  <si>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</si>
  <si>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</si>
  <si>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</si>
  <si>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</si>
  <si>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</si>
  <si>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</si>
  <si>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</si>
  <si>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</si>
  <si>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</si>
  <si>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</si>
  <si>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</si>
  <si>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</si>
  <si>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</si>
  <si>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</si>
  <si>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</si>
  <si>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</si>
  <si>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</si>
  <si>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</si>
  <si>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</si>
  <si>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</si>
  <si>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</si>
  <si>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</si>
  <si>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</si>
  <si>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</si>
  <si>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</si>
  <si>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</si>
  <si>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</si>
  <si>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</si>
  <si>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</si>
  <si>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</si>
  <si>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</si>
  <si>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</si>
  <si>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</si>
  <si>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</si>
  <si>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</si>
  <si>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</si>
  <si>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</si>
  <si>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</si>
  <si>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</si>
  <si>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</si>
  <si>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</si>
  <si>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</si>
  <si>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</si>
  <si>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</si>
  <si>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</si>
  <si>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</si>
  <si>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</si>
  <si>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</si>
  <si>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</si>
  <si>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</si>
  <si>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</si>
  <si>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</si>
  <si>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</si>
  <si>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</si>
  <si>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</si>
  <si>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</si>
  <si>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</si>
  <si>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</si>
  <si>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</si>
  <si>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</si>
  <si>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</si>
  <si>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</si>
  <si>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</si>
  <si>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</si>
  <si>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</si>
  <si>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</si>
  <si>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</si>
  <si>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</si>
  <si>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</si>
  <si>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</si>
  <si>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</si>
  <si>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</si>
  <si>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</si>
  <si>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</si>
  <si>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</si>
  <si>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</si>
  <si>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</si>
  <si>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</si>
  <si>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</si>
  <si>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</si>
  <si>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</si>
  <si>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</si>
  <si>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</si>
  <si>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</si>
  <si>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</si>
  <si>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</si>
  <si>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</si>
  <si>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</si>
  <si>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</si>
  <si>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</si>
  <si>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</si>
  <si>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</si>
  <si>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</si>
  <si>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</si>
  <si>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</si>
  <si>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</si>
  <si>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</si>
  <si>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</si>
  <si>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</si>
  <si>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</si>
  <si>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</si>
  <si>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</si>
  <si>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</si>
  <si>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</si>
  <si>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</si>
  <si>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</si>
  <si>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</si>
  <si>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</si>
  <si>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</si>
  <si>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</si>
  <si>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</si>
  <si>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</si>
  <si>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</si>
  <si>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</si>
  <si>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</si>
  <si>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</si>
  <si>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</si>
  <si>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</si>
  <si>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</si>
  <si>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</si>
  <si>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</si>
  <si>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</si>
  <si>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</si>
  <si>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</si>
  <si>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</si>
  <si>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</si>
  <si>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</si>
  <si>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</si>
  <si>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</si>
  <si>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</si>
  <si>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</si>
  <si>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</si>
  <si>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</si>
  <si>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</si>
  <si>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</si>
  <si>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</si>
  <si>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</si>
  <si>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</si>
  <si>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</si>
  <si>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</si>
  <si>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</si>
  <si>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</si>
  <si>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</si>
  <si>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</si>
  <si>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</si>
  <si>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</si>
  <si>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</si>
  <si>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</si>
  <si>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</si>
  <si>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</si>
  <si>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</si>
  <si>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</si>
  <si>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</si>
  <si>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</si>
  <si>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</si>
  <si>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</si>
  <si>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</si>
  <si>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</si>
  <si>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</si>
  <si>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</si>
  <si>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</si>
  <si>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</si>
  <si>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</si>
  <si>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</si>
  <si>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</si>
  <si>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</si>
  <si>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</si>
  <si>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</si>
  <si>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</si>
  <si>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</si>
  <si>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</si>
  <si>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</si>
  <si>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</si>
  <si>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</si>
  <si>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</si>
  <si>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</si>
  <si>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</si>
  <si>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</si>
  <si>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</si>
  <si>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</si>
  <si>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</si>
  <si>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</si>
  <si>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</si>
  <si>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</si>
  <si>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</si>
  <si>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</si>
  <si>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</si>
  <si>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</si>
  <si>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</si>
  <si>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</si>
  <si>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</si>
  <si>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</si>
  <si>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</si>
  <si>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</si>
  <si>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</si>
  <si>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</si>
  <si>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</si>
  <si>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</si>
  <si>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</si>
  <si>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</si>
  <si>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</si>
  <si>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</si>
  <si>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</si>
  <si>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</si>
  <si>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</si>
  <si>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</si>
  <si>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</si>
  <si>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</si>
  <si>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</si>
  <si>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</si>
  <si>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</si>
  <si>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</si>
  <si>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</si>
  <si>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</si>
  <si>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</si>
  <si>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</si>
  <si>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</si>
  <si>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</si>
  <si>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</si>
  <si>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</si>
  <si>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</si>
  <si>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</si>
  <si>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</si>
  <si>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</si>
  <si>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</si>
  <si>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</si>
  <si>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</si>
  <si>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</si>
  <si>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</si>
  <si>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</si>
  <si>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</si>
  <si>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</si>
  <si>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</si>
  <si>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</si>
  <si>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</si>
  <si>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</si>
  <si>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</si>
  <si>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</si>
  <si>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</si>
  <si>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</si>
  <si>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</si>
  <si>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</si>
  <si>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</si>
  <si>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</si>
  <si>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</si>
  <si>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</si>
  <si>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</si>
  <si>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</si>
  <si>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</si>
  <si>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</si>
  <si>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</si>
  <si>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</si>
  <si>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</si>
  <si>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</si>
  <si>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</si>
  <si>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</si>
  <si>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</si>
  <si>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</si>
  <si>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</si>
  <si>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</si>
  <si>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</si>
  <si>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</si>
  <si>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</si>
  <si>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</si>
  <si>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</si>
  <si>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</si>
  <si>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</si>
  <si>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</si>
  <si>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</si>
  <si>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</si>
  <si>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</si>
  <si>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</si>
  <si>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</si>
  <si>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</si>
  <si>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</si>
  <si>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</si>
  <si>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</si>
  <si>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</si>
  <si>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</si>
  <si>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</si>
  <si>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</si>
  <si>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</si>
  <si>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</si>
  <si>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</si>
  <si>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</si>
  <si>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</si>
  <si>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</si>
  <si>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</si>
  <si>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</si>
  <si>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</si>
  <si>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</si>
  <si>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</si>
  <si>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</si>
  <si>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</si>
  <si>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</si>
  <si>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</si>
  <si>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</si>
  <si>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</si>
  <si>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</si>
  <si>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</si>
  <si>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</si>
  <si>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</si>
  <si>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</si>
  <si>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</si>
  <si>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</si>
  <si>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</si>
  <si>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</si>
  <si>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</si>
  <si>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</si>
  <si>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</si>
  <si>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</si>
  <si>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</si>
  <si>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</si>
  <si>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</si>
  <si>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</si>
  <si>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</si>
  <si>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</si>
  <si>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</si>
  <si>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</si>
  <si>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</si>
  <si>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</si>
  <si>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</si>
  <si>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</si>
  <si>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</si>
  <si>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</si>
  <si>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</si>
  <si>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</si>
  <si>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</si>
  <si>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</si>
  <si>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</si>
  <si>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</si>
  <si>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</si>
  <si>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</si>
  <si>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</si>
  <si>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</si>
  <si>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</si>
  <si>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</si>
  <si>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</si>
  <si>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</si>
  <si>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</si>
  <si>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</si>
  <si>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</si>
  <si>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</si>
  <si>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</si>
  <si>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</si>
  <si>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</si>
  <si>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</si>
  <si>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</si>
  <si>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</si>
  <si>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</si>
  <si>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</si>
  <si>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</si>
  <si>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</si>
  <si>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</si>
  <si>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</si>
  <si>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</si>
  <si>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</si>
  <si>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</si>
  <si>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</si>
  <si>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</si>
  <si>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</si>
  <si>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</si>
  <si>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</si>
  <si>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</si>
  <si>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</si>
  <si>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</si>
  <si>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</si>
  <si>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</si>
  <si>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</si>
  <si>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</si>
  <si>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</si>
  <si>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</si>
  <si>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</si>
  <si>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</si>
  <si>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</si>
  <si>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</si>
  <si>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</si>
  <si>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</si>
  <si>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</si>
  <si>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</si>
  <si>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</si>
  <si>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</si>
  <si>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</si>
  <si>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</si>
  <si>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</si>
  <si>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</si>
  <si>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</si>
  <si>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</si>
  <si>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</si>
  <si>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</si>
  <si>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</si>
  <si>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</si>
  <si>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</si>
  <si>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</si>
  <si>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</si>
  <si>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</si>
  <si>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</si>
  <si>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</si>
  <si>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</si>
  <si>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</si>
  <si>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</si>
  <si>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</si>
  <si>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</si>
  <si>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</si>
  <si>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</si>
  <si>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</si>
  <si>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</si>
  <si>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</si>
  <si>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</si>
  <si>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</si>
  <si>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</si>
  <si>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</si>
  <si>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</si>
  <si>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</si>
  <si>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</si>
  <si>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</si>
  <si>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</si>
  <si>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</si>
  <si>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</si>
  <si>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</si>
  <si>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</si>
  <si>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</si>
  <si>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</si>
  <si>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</si>
  <si>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</si>
  <si>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</si>
  <si>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</si>
  <si>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</si>
  <si>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</si>
  <si>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</si>
  <si>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</si>
  <si>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</si>
  <si>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</si>
  <si>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</si>
  <si>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</si>
  <si>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</si>
  <si>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</si>
  <si>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</si>
  <si>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</si>
  <si>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</si>
  <si>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</si>
  <si>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</si>
  <si>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</si>
  <si>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</si>
  <si>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</si>
  <si>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</si>
  <si>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</si>
  <si>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</si>
  <si>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</si>
  <si>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</si>
  <si>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</si>
  <si>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</si>
  <si>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</si>
  <si>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</si>
  <si>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</si>
  <si>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</si>
  <si>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</si>
  <si>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</si>
  <si>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</si>
  <si>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</si>
  <si>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</si>
  <si>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</si>
  <si>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</si>
  <si>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</si>
  <si>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</si>
  <si>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</si>
  <si>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</si>
  <si>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</si>
  <si>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</si>
  <si>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</si>
  <si>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</si>
  <si>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</si>
  <si>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</si>
  <si>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</si>
  <si>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</si>
  <si>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</si>
  <si>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</si>
  <si>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</si>
  <si>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</si>
  <si>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</si>
  <si>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</si>
  <si>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</si>
  <si>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</si>
  <si>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</si>
  <si>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</si>
  <si>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</si>
  <si>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</si>
  <si>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</si>
  <si>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</si>
  <si>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</si>
  <si>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</si>
  <si>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</si>
  <si>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</si>
  <si>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</si>
  <si>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</si>
  <si>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</si>
  <si>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</si>
  <si>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</si>
  <si>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</si>
  <si>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</si>
  <si>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</si>
  <si>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</si>
  <si>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</si>
  <si>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</si>
  <si>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</si>
  <si>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</si>
  <si>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</si>
  <si>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</si>
  <si>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</si>
  <si>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</si>
  <si>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</si>
  <si>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</si>
  <si>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</si>
  <si>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</si>
  <si>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</si>
  <si>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</si>
  <si>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</si>
  <si>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</si>
  <si>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</si>
  <si>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</si>
  <si>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</si>
  <si>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</si>
  <si>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</si>
  <si>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</si>
  <si>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</si>
  <si>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</si>
  <si>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</si>
  <si>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</si>
  <si>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</si>
  <si>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</si>
  <si>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</si>
  <si>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</si>
  <si>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</si>
  <si>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</si>
  <si>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</si>
  <si>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</si>
  <si>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</si>
  <si>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</si>
  <si>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</si>
  <si>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</si>
  <si>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</si>
  <si>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</si>
  <si>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</si>
  <si>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</si>
  <si>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</si>
  <si>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</si>
  <si>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</si>
  <si>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</si>
  <si>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</si>
  <si>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</si>
  <si>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</si>
  <si>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</si>
  <si>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</si>
  <si>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</si>
  <si>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</si>
  <si>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</si>
  <si>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</si>
  <si>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</si>
  <si>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</si>
  <si>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</si>
  <si>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</si>
  <si>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</si>
  <si>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</si>
  <si>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</si>
  <si>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</si>
  <si>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</si>
  <si>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</si>
  <si>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</si>
  <si>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</si>
  <si>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</si>
  <si>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</si>
  <si>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</si>
  <si>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</si>
  <si>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</si>
  <si>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</si>
  <si>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</si>
  <si>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</si>
  <si>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</si>
  <si>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</si>
  <si>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</si>
  <si>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</si>
  <si>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</si>
  <si>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</si>
  <si>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</si>
  <si>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</si>
  <si>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</si>
  <si>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</si>
  <si>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</si>
  <si>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</si>
  <si>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</si>
  <si>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</si>
  <si>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</si>
  <si>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</si>
  <si>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</si>
  <si>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</si>
  <si>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</si>
  <si>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</si>
  <si>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</si>
  <si>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</si>
  <si>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</si>
  <si>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</si>
  <si>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</si>
  <si>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</si>
  <si>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</si>
  <si>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</si>
  <si>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</si>
  <si>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</si>
  <si>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</si>
  <si>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</si>
  <si>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</si>
  <si>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</si>
  <si>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</si>
  <si>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</si>
  <si>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</si>
  <si>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</si>
  <si>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</si>
  <si>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</si>
  <si>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</si>
  <si>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</si>
  <si>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</si>
  <si>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</si>
  <si>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</si>
  <si>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</si>
  <si>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</si>
  <si>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</si>
  <si>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</si>
  <si>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</si>
  <si>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</si>
  <si>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</si>
  <si>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</si>
  <si>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</si>
  <si>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</si>
  <si>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</si>
  <si>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</si>
  <si>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</si>
  <si>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</si>
  <si>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</si>
  <si>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</si>
  <si>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</si>
  <si>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</si>
  <si>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</si>
  <si>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</si>
  <si>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</si>
  <si>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</si>
  <si>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</si>
  <si>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</si>
  <si>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</si>
  <si>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</si>
  <si>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</si>
  <si>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</si>
  <si>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</si>
  <si>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</si>
  <si>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</si>
  <si>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</si>
  <si>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</si>
  <si>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</si>
  <si>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</si>
  <si>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</si>
  <si>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</si>
  <si>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</si>
  <si>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</si>
  <si>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</si>
  <si>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</si>
  <si>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</si>
  <si>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</si>
  <si>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</si>
  <si>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</si>
  <si>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</si>
  <si>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</si>
  <si>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</si>
  <si>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</si>
  <si>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</si>
  <si>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</si>
  <si>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</si>
  <si>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</si>
  <si>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</si>
  <si>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</si>
  <si>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</si>
  <si>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</si>
  <si>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</si>
  <si>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</si>
  <si>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</si>
  <si>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</si>
  <si>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</si>
  <si>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</si>
  <si>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</si>
  <si>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</si>
  <si>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</si>
  <si>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</si>
  <si>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</si>
  <si>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</si>
  <si>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</si>
  <si>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</si>
  <si>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</si>
  <si>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</si>
  <si>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</si>
  <si>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</si>
  <si>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</si>
  <si>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</si>
  <si>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</si>
  <si>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</si>
  <si>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</si>
  <si>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</si>
  <si>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</si>
  <si>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</si>
  <si>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</si>
  <si>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</si>
  <si>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</si>
  <si>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</si>
  <si>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</si>
  <si>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</si>
  <si>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</si>
  <si>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</si>
  <si>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</si>
  <si>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</si>
  <si>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</si>
  <si>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</si>
  <si>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</si>
  <si>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</si>
  <si>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</si>
  <si>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</si>
  <si>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</si>
  <si>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</si>
  <si>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</si>
  <si>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</si>
  <si>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</si>
  <si>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</si>
  <si>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</si>
  <si>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</si>
  <si>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</si>
  <si>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</si>
  <si>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</si>
  <si>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</si>
  <si>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</si>
  <si>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</si>
  <si>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</si>
  <si>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</si>
  <si>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</si>
  <si>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</si>
  <si>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</si>
  <si>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</si>
  <si>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</si>
  <si>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</si>
  <si>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</si>
  <si>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</si>
  <si>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</si>
  <si>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</si>
  <si>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</si>
  <si>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</si>
  <si>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</si>
  <si>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</si>
  <si>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</si>
  <si>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</si>
  <si>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</si>
  <si>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</si>
  <si>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</si>
  <si>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</si>
  <si>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</si>
  <si>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</si>
  <si>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</si>
  <si>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</si>
  <si>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</si>
  <si>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</si>
  <si>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</si>
  <si>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</si>
  <si>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</si>
  <si>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</si>
  <si>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</si>
  <si>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</si>
  <si>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</si>
  <si>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</si>
  <si>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</si>
  <si>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</si>
  <si>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</si>
  <si>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</si>
  <si>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</si>
  <si>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</si>
  <si>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</si>
  <si>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</si>
  <si>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</si>
  <si>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</si>
  <si>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</si>
  <si>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</si>
  <si>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</si>
  <si>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</si>
  <si>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</si>
  <si>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</si>
  <si>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</si>
  <si>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</si>
  <si>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</si>
  <si>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</si>
  <si>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</si>
  <si>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</si>
  <si>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</si>
  <si>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</si>
  <si>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</si>
  <si>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</si>
  <si>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</si>
  <si>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</si>
  <si>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</si>
  <si>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</si>
  <si>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</si>
  <si>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</si>
  <si>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</si>
  <si>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</si>
  <si>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</si>
  <si>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</si>
  <si>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</si>
  <si>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</si>
  <si>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</si>
  <si>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</si>
  <si>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</si>
  <si>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</si>
  <si>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</si>
  <si>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</si>
  <si>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</si>
  <si>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</si>
  <si>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</si>
  <si>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</si>
  <si>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</si>
  <si>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</si>
  <si>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</si>
  <si>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</si>
  <si>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</si>
  <si>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</si>
  <si>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</si>
  <si>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</si>
  <si>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</si>
  <si>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</si>
  <si>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</si>
  <si>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</si>
  <si>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</si>
  <si>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</si>
  <si>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</si>
  <si>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</si>
  <si>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</si>
  <si>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</si>
  <si>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</si>
  <si>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</si>
  <si>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</si>
  <si>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</si>
  <si>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</si>
  <si>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</si>
  <si>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</si>
  <si>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</si>
  <si>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</si>
  <si>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</si>
  <si>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</si>
  <si>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</si>
  <si>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</si>
  <si>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</si>
  <si>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</si>
  <si>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</si>
  <si>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</si>
  <si>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</si>
  <si>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</si>
  <si>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</si>
  <si>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</si>
  <si>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</si>
  <si>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</si>
  <si>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</si>
  <si>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</si>
  <si>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</si>
  <si>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</si>
  <si>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</si>
  <si>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</si>
  <si>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</si>
  <si>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</si>
  <si>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</si>
  <si>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</si>
  <si>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</si>
  <si>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</si>
  <si>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</si>
  <si>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</si>
  <si>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</si>
  <si>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</si>
  <si>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</si>
  <si>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</si>
  <si>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</si>
  <si>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</si>
  <si>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</si>
  <si>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</si>
  <si>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</si>
  <si>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</si>
  <si>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</si>
  <si>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</si>
  <si>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</si>
  <si>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</si>
  <si>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</si>
  <si>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</si>
  <si>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</si>
  <si>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</si>
  <si>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</si>
  <si>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</si>
  <si>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</si>
  <si>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</si>
  <si>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</si>
  <si>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</si>
  <si>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</si>
  <si>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</si>
  <si>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</si>
  <si>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</si>
  <si>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</si>
  <si>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</si>
  <si>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</si>
  <si>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</si>
  <si>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</si>
  <si>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</si>
  <si>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</si>
  <si>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</si>
  <si>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</si>
  <si>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</si>
  <si>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</si>
  <si>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</si>
  <si>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</si>
  <si>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</si>
  <si>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</si>
  <si>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</si>
  <si>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</si>
  <si>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</si>
  <si>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</si>
  <si>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</si>
  <si>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</si>
  <si>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</si>
  <si>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</si>
  <si>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</si>
  <si>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</si>
  <si>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</si>
  <si>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</si>
  <si>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</si>
  <si>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</si>
  <si>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</si>
  <si>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</si>
  <si>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</si>
  <si>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</si>
  <si>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</si>
  <si>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</si>
  <si>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</si>
  <si>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</si>
  <si>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</si>
  <si>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</si>
  <si>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</si>
  <si>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</si>
  <si>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</si>
  <si>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</si>
  <si>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</si>
  <si>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</si>
  <si>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</si>
  <si>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</si>
  <si>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</si>
  <si>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</si>
  <si>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</si>
  <si>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</si>
  <si>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</si>
  <si>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</si>
  <si>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</si>
  <si>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</si>
  <si>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</si>
  <si>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</si>
  <si>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</si>
  <si>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</si>
  <si>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</si>
  <si>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</si>
  <si>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</si>
  <si>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</si>
  <si>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</si>
  <si>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</si>
  <si>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</si>
  <si>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</si>
  <si>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</si>
  <si>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</si>
  <si>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</si>
  <si>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</si>
  <si>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</si>
  <si>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</si>
  <si>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</si>
  <si>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</si>
  <si>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</si>
  <si>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</si>
  <si>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</si>
  <si>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</si>
  <si>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</si>
  <si>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</si>
  <si>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</si>
  <si>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</si>
  <si>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</si>
  <si>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</si>
  <si>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</si>
  <si>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</si>
  <si>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</si>
  <si>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</si>
  <si>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</si>
  <si>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</si>
  <si>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</si>
  <si>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</si>
  <si>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</si>
  <si>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</si>
  <si>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</si>
  <si>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</si>
  <si>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</si>
  <si>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</si>
  <si>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</si>
  <si>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</si>
  <si>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</si>
  <si>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</si>
  <si>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</si>
  <si>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</si>
  <si>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</si>
  <si>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</si>
  <si>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</si>
  <si>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</si>
  <si>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</si>
  <si>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</si>
  <si>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</si>
  <si>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</si>
  <si>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</si>
  <si>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</si>
  <si>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</si>
  <si>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</si>
  <si>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</si>
  <si>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</si>
  <si>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</si>
  <si>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</si>
  <si>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</si>
  <si>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</si>
  <si>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</si>
  <si>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</si>
  <si>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</si>
  <si>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</si>
  <si>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</si>
  <si>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</si>
  <si>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</si>
  <si>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</si>
  <si>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</si>
  <si>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</si>
  <si>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</si>
  <si>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</si>
  <si>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</si>
  <si>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</si>
  <si>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</si>
  <si>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</si>
  <si>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</si>
  <si>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</si>
  <si>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</si>
  <si>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</si>
  <si>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</si>
  <si>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</si>
  <si>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</si>
  <si>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</si>
  <si>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</si>
  <si>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</si>
  <si>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</si>
  <si>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</si>
  <si>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</si>
  <si>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</si>
  <si>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</si>
  <si>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</si>
  <si>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</si>
  <si>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</si>
  <si>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</si>
  <si>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</si>
  <si>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</si>
  <si>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</si>
  <si>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</si>
  <si>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</si>
  <si>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</si>
  <si>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</si>
  <si>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</si>
  <si>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</si>
  <si>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</si>
  <si>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</si>
  <si>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</si>
  <si>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</si>
  <si>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</si>
  <si>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</si>
  <si>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</si>
  <si>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</si>
  <si>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</si>
  <si>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</si>
  <si>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</si>
  <si>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</si>
  <si>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</si>
  <si>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</si>
  <si>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</si>
  <si>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</si>
  <si>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</si>
  <si>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</si>
  <si>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</si>
  <si>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</si>
  <si>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</si>
  <si>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</si>
  <si>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</si>
  <si>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</si>
  <si>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</si>
  <si>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</si>
  <si>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</si>
  <si>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</si>
  <si>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</si>
  <si>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</si>
  <si>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</si>
  <si>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</si>
  <si>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</si>
  <si>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</si>
  <si>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</si>
  <si>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</si>
  <si>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</si>
  <si>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</si>
  <si>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</si>
  <si>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</si>
  <si>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</si>
  <si>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</si>
  <si>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</si>
  <si>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</si>
  <si>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</si>
  <si>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</si>
  <si>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</si>
  <si>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</si>
  <si>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</si>
  <si>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</si>
  <si>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</si>
  <si>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</si>
  <si>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</si>
  <si>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</si>
  <si>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</si>
  <si>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</si>
  <si>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</si>
  <si>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</si>
  <si>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</si>
  <si>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</si>
  <si>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</si>
  <si>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</si>
  <si>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</si>
  <si>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</si>
  <si>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</si>
  <si>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</si>
  <si>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</si>
  <si>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</si>
  <si>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</si>
  <si>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</si>
  <si>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</si>
  <si>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</si>
  <si>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</si>
  <si>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</si>
  <si>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</si>
  <si>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</si>
  <si>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</si>
  <si>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</si>
  <si>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</si>
  <si>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</si>
  <si>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</si>
  <si>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</si>
  <si>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</si>
  <si>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</si>
  <si>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</si>
  <si>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</si>
  <si>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</si>
  <si>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</si>
  <si>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</si>
  <si>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</si>
  <si>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</si>
  <si>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</si>
  <si>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</si>
  <si>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</si>
  <si>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</si>
  <si>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</si>
  <si>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</si>
  <si>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</si>
  <si>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</si>
  <si>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</si>
  <si>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</si>
  <si>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</si>
  <si>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</si>
  <si>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</si>
  <si>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</si>
  <si>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</si>
  <si>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</si>
  <si>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</si>
  <si>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</si>
  <si>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</si>
  <si>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</si>
  <si>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</si>
  <si>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</si>
  <si>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</si>
  <si>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</si>
  <si>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</si>
  <si>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</si>
  <si>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</si>
  <si>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</si>
  <si>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</si>
  <si>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</si>
  <si>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</si>
  <si>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</si>
  <si>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</si>
  <si>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</si>
  <si>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</si>
  <si>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</si>
  <si>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</si>
  <si>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</si>
  <si>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</si>
  <si>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</si>
  <si>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</si>
  <si>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</si>
  <si>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</si>
  <si>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</si>
  <si>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</si>
  <si>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</si>
  <si>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</si>
  <si>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</si>
  <si>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</si>
  <si>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</si>
  <si>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</si>
  <si>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</si>
  <si>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</si>
  <si>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</si>
  <si>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</si>
  <si>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</si>
  <si>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</si>
  <si>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</si>
  <si>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</si>
  <si>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</si>
  <si>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</si>
  <si>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</si>
  <si>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</si>
  <si>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</si>
  <si>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</si>
  <si>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</si>
  <si>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</si>
  <si>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</si>
  <si>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</si>
  <si>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</si>
  <si>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</si>
  <si>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</si>
  <si>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</si>
  <si>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</si>
  <si>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</si>
  <si>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</si>
  <si>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</si>
  <si>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</si>
  <si>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</si>
  <si>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</si>
  <si>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</si>
  <si>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</si>
  <si>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</si>
  <si>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</si>
  <si>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</si>
  <si>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</si>
  <si>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</si>
  <si>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</si>
  <si>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</si>
  <si>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</si>
  <si>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</si>
  <si>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</si>
  <si>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</si>
  <si>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</si>
  <si>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</si>
  <si>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</si>
  <si>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</si>
  <si>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</si>
  <si>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</si>
  <si>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</si>
  <si>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</si>
  <si>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</si>
  <si>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</si>
  <si>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</si>
  <si>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</si>
  <si>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</si>
  <si>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</si>
  <si>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</si>
  <si>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</si>
  <si>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</si>
  <si>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</si>
  <si>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</si>
  <si>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</si>
  <si>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</si>
  <si>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</si>
  <si>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</si>
  <si>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</si>
  <si>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</si>
  <si>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</si>
  <si>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</si>
  <si>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</si>
  <si>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</si>
  <si>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</si>
  <si>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</si>
  <si>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</si>
  <si>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</si>
  <si>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</si>
  <si>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</si>
  <si>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</si>
  <si>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</si>
  <si>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</si>
  <si>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</si>
  <si>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</si>
  <si>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</si>
  <si>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</si>
  <si>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</si>
  <si>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</si>
  <si>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</si>
  <si>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</si>
  <si>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</si>
  <si>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</si>
  <si>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</si>
  <si>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</si>
  <si>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</si>
  <si>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</si>
  <si>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</si>
  <si>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</si>
  <si>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</si>
  <si>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</si>
  <si>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</si>
  <si>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</si>
  <si>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</si>
  <si>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</si>
  <si>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</si>
  <si>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</si>
  <si>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</si>
  <si>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</si>
  <si>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</si>
  <si>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</si>
  <si>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</si>
  <si>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</si>
  <si>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</si>
  <si>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</si>
  <si>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</si>
  <si>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</si>
  <si>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</si>
  <si>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</si>
  <si>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</si>
  <si>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</si>
  <si>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</si>
  <si>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</si>
  <si>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</si>
  <si>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</si>
  <si>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</si>
  <si>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</si>
  <si>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</si>
  <si>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</si>
  <si>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</si>
  <si>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</si>
  <si>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</si>
  <si>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</si>
  <si>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</si>
  <si>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</si>
  <si>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</si>
  <si>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</si>
  <si>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</si>
  <si>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</si>
  <si>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</si>
  <si>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</si>
  <si>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</si>
  <si>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</si>
  <si>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</si>
  <si>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</si>
  <si>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</si>
  <si>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</si>
  <si>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</si>
  <si>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</si>
  <si>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</si>
  <si>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</si>
  <si>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</si>
  <si>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</si>
  <si>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</si>
  <si>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</si>
  <si>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</si>
  <si>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</si>
  <si>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</si>
  <si>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</si>
  <si>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</si>
  <si>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</si>
  <si>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</si>
  <si>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</si>
  <si>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</si>
  <si>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</si>
  <si>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</si>
  <si>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</si>
  <si>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</si>
  <si>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</si>
  <si>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</si>
  <si>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</si>
  <si>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</si>
  <si>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</si>
  <si>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</si>
  <si>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</si>
  <si>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</si>
  <si>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</si>
  <si>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</si>
  <si>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</si>
  <si>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</si>
  <si>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</si>
  <si>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</si>
  <si>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</si>
  <si>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</si>
  <si>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</si>
  <si>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</si>
  <si>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</si>
  <si>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</si>
  <si>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</si>
  <si>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</si>
  <si>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</si>
  <si>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</si>
  <si>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</si>
  <si>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</si>
  <si>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</si>
  <si>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</si>
  <si>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</si>
  <si>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</si>
  <si>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</si>
  <si>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</si>
  <si>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</si>
  <si>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</si>
  <si>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</si>
  <si>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</si>
  <si>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</si>
  <si>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</si>
  <si>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</si>
  <si>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</si>
  <si>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</si>
  <si>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</si>
  <si>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</si>
  <si>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</si>
  <si>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</si>
  <si>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</si>
  <si>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</si>
  <si>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</si>
  <si>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</si>
  <si>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</si>
  <si>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</si>
  <si>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</si>
  <si>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</si>
  <si>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</si>
  <si>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</si>
  <si>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</si>
  <si>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</si>
  <si>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</si>
  <si>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</si>
  <si>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</si>
  <si>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</si>
  <si>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</si>
  <si>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</si>
  <si>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</si>
  <si>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</si>
  <si>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</si>
  <si>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</si>
  <si>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</si>
  <si>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</si>
  <si>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</si>
  <si>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</si>
  <si>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</si>
  <si>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</si>
  <si>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</si>
  <si>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</si>
  <si>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</si>
  <si>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</si>
  <si>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</si>
  <si>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</si>
  <si>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</si>
  <si>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</si>
  <si>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</si>
  <si>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</si>
  <si>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</si>
  <si>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</si>
  <si>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</si>
  <si>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</si>
  <si>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</si>
  <si>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</si>
  <si>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</si>
  <si>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</si>
  <si>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</si>
  <si>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</si>
  <si>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</si>
  <si>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</si>
  <si>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</si>
  <si>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</si>
  <si>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</si>
  <si>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</si>
  <si>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</si>
  <si>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</si>
  <si>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</si>
  <si>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</si>
  <si>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</si>
  <si>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</si>
  <si>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</si>
  <si>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</si>
  <si>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</si>
  <si>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</si>
  <si>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</si>
  <si>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</si>
  <si>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</si>
  <si>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</si>
  <si>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</si>
  <si>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</si>
  <si>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</si>
  <si>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</si>
  <si>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</si>
  <si>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</si>
  <si>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</si>
  <si>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</si>
  <si>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</si>
  <si>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</si>
  <si>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</si>
  <si>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</si>
  <si>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</si>
  <si>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</si>
  <si>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</si>
  <si>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</si>
  <si>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</si>
  <si>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</si>
  <si>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</si>
  <si>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</si>
  <si>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</si>
  <si>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</si>
  <si>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</si>
  <si>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</si>
  <si>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</si>
  <si>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</si>
  <si>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</si>
  <si>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</si>
  <si>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</si>
  <si>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</si>
  <si>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</si>
  <si>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</si>
  <si>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</si>
  <si>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</si>
  <si>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</si>
  <si>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</si>
  <si>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</si>
  <si>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</si>
  <si>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</si>
  <si>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</si>
  <si>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</si>
  <si>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</si>
  <si>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</si>
  <si>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</si>
  <si>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</si>
  <si>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</si>
  <si>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</si>
  <si>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</si>
  <si>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</si>
  <si>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</si>
  <si>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</si>
  <si>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</si>
  <si>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</si>
  <si>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</si>
  <si>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</si>
  <si>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</si>
  <si>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</si>
  <si>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</si>
  <si>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</si>
  <si>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</si>
  <si>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</si>
  <si>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</si>
  <si>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</si>
  <si>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</si>
  <si>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</si>
  <si>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</si>
  <si>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</si>
  <si>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</si>
  <si>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</si>
  <si>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</si>
  <si>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</si>
  <si>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</si>
  <si>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</si>
  <si>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</si>
  <si>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</si>
  <si>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</si>
  <si>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</si>
  <si>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</si>
  <si>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</si>
  <si>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</si>
  <si>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</si>
  <si>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</si>
  <si>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</si>
  <si>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</si>
  <si>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</si>
  <si>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</si>
  <si>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</si>
  <si>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</si>
  <si>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</si>
  <si>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</si>
  <si>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</si>
  <si>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</si>
  <si>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</si>
  <si>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</si>
  <si>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</si>
  <si>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</si>
  <si>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</si>
  <si>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</si>
  <si>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</si>
  <si>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</si>
  <si>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</si>
  <si>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</si>
  <si>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</si>
  <si>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</si>
  <si>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</si>
  <si>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</si>
  <si>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</si>
  <si>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</si>
  <si>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</si>
  <si>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</si>
  <si>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</si>
  <si>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</si>
  <si>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</si>
  <si>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</si>
  <si>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</si>
  <si>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</si>
  <si>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</si>
  <si>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</si>
  <si>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</si>
  <si>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</si>
  <si>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</si>
  <si>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</si>
  <si>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</si>
  <si>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</si>
  <si>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</si>
  <si>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</si>
  <si>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</si>
  <si>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</si>
  <si>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</si>
  <si>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</si>
  <si>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</si>
  <si>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</si>
  <si>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</si>
  <si>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</si>
  <si>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</si>
  <si>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</si>
  <si>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</si>
  <si>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</si>
  <si>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</si>
  <si>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</si>
  <si>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</si>
  <si>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</si>
  <si>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</si>
  <si>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</si>
  <si>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</si>
  <si>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</si>
  <si>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</si>
  <si>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</si>
  <si>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</si>
  <si>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</si>
  <si>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</si>
  <si>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</si>
  <si>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</si>
  <si>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</si>
  <si>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</si>
  <si>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</si>
  <si>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</si>
  <si>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</si>
  <si>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</si>
  <si>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</si>
  <si>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</si>
  <si>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</si>
  <si>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</si>
  <si>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</si>
  <si>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</si>
  <si>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</si>
  <si>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</si>
  <si>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</si>
  <si>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</si>
  <si>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</si>
  <si>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</si>
  <si>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</si>
  <si>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</si>
  <si>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</si>
  <si>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</si>
  <si>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</si>
  <si>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</si>
  <si>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</si>
  <si>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</si>
  <si>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</si>
  <si>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</si>
  <si>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</si>
  <si>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</si>
  <si>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</si>
  <si>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</si>
  <si>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</si>
  <si>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</si>
  <si>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</si>
  <si>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</si>
  <si>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</si>
  <si>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</si>
  <si>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</si>
  <si>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</si>
  <si>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</si>
  <si>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</si>
  <si>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</si>
  <si>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</si>
  <si>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</si>
  <si>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</si>
  <si>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</si>
  <si>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</si>
  <si>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</si>
  <si>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</si>
  <si>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</si>
  <si>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</si>
  <si>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</si>
  <si>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</si>
  <si>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</si>
  <si>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</si>
  <si>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</si>
  <si>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</si>
  <si>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</si>
  <si>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</si>
  <si>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</si>
  <si>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</si>
  <si>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</si>
  <si>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</si>
  <si>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</si>
  <si>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</si>
  <si>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</si>
  <si>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</si>
  <si>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</si>
  <si>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</si>
  <si>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</si>
  <si>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</si>
  <si>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</si>
  <si>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</si>
  <si>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</si>
  <si>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</si>
  <si>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</si>
  <si>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</si>
  <si>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</si>
  <si>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</si>
  <si>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</si>
  <si>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</si>
  <si>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</si>
  <si>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</si>
  <si>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</si>
  <si>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</si>
  <si>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</si>
  <si>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</si>
  <si>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</si>
  <si>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</si>
  <si>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</si>
  <si>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</si>
  <si>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</si>
  <si>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</si>
  <si>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</si>
  <si>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</si>
  <si>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</si>
  <si>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</si>
  <si>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</si>
  <si>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</si>
  <si>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</si>
  <si>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</si>
  <si>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</si>
  <si>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</si>
  <si>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</si>
  <si>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</si>
  <si>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</si>
  <si>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</si>
  <si>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</si>
  <si>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</si>
  <si>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</si>
  <si>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</si>
  <si>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</si>
  <si>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</si>
  <si>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</si>
  <si>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</si>
  <si>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</si>
  <si>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</si>
  <si>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</si>
  <si>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</si>
  <si>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</si>
  <si>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</si>
  <si>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</si>
  <si>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</si>
  <si>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</si>
  <si>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</si>
  <si>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</si>
  <si>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</si>
  <si>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</si>
  <si>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</si>
  <si>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</si>
  <si>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</si>
  <si>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</si>
  <si>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</si>
  <si>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</si>
  <si>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</si>
  <si>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</si>
  <si>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</si>
  <si>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</si>
  <si>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</si>
  <si>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</si>
  <si>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</si>
  <si>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</si>
  <si>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</si>
  <si>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</si>
  <si>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</si>
  <si>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</si>
  <si>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</si>
  <si>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</si>
  <si>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</si>
  <si>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</si>
  <si>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</si>
  <si>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</si>
  <si>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</si>
  <si>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</si>
  <si>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</si>
  <si>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</si>
  <si>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</si>
  <si>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</si>
  <si>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</si>
  <si>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</si>
  <si>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</si>
  <si>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</si>
  <si>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</si>
  <si>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</si>
  <si>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</si>
  <si>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</si>
  <si>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</si>
  <si>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</si>
  <si>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</si>
  <si>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</si>
  <si>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</si>
  <si>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</si>
  <si>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</si>
  <si>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</si>
  <si>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</si>
  <si>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</si>
  <si>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</si>
  <si>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</si>
  <si>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</si>
  <si>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</si>
  <si>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</si>
  <si>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</si>
  <si>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</si>
  <si>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</si>
  <si>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</si>
  <si>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</si>
  <si>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</si>
  <si>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</si>
  <si>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</si>
  <si>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</si>
  <si>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</si>
  <si>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</si>
  <si>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</si>
  <si>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</si>
  <si>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</si>
  <si>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</si>
  <si>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</si>
  <si>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</si>
  <si>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</si>
  <si>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</si>
  <si>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</si>
  <si>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</si>
  <si>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</si>
  <si>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</si>
  <si>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</si>
  <si>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</si>
  <si>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</si>
  <si>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</si>
  <si>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</si>
  <si>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</si>
  <si>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</si>
  <si>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</si>
  <si>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</si>
  <si>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</si>
  <si>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</si>
  <si>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</si>
  <si>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</si>
  <si>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</si>
  <si>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</si>
  <si>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</si>
  <si>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</si>
  <si>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</si>
  <si>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</si>
  <si>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</si>
  <si>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</si>
  <si>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</si>
  <si>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</si>
  <si>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</si>
  <si>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</si>
  <si>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</si>
  <si>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</si>
  <si>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</si>
  <si>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</si>
  <si>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</si>
  <si>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</si>
  <si>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</si>
  <si>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</si>
  <si>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</si>
  <si>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</si>
  <si>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</si>
  <si>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</si>
  <si>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</si>
  <si>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</si>
  <si>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</si>
  <si>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</si>
  <si>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</si>
  <si>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</si>
  <si>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</si>
  <si>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</si>
  <si>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</si>
  <si>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</si>
  <si>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</si>
  <si>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</si>
  <si>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</si>
  <si>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</si>
  <si>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</si>
  <si>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</si>
  <si>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</si>
  <si>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</si>
  <si>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</si>
  <si>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</si>
  <si>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</si>
  <si>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</si>
  <si>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</si>
  <si>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</si>
  <si>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</si>
  <si>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</si>
  <si>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</si>
  <si>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</si>
  <si>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</si>
  <si>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</si>
  <si>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</si>
  <si>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</si>
  <si>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</si>
  <si>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</si>
  <si>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</si>
  <si>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</si>
  <si>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</si>
  <si>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</si>
  <si>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</si>
  <si>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</si>
  <si>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</si>
  <si>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</si>
  <si>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</si>
  <si>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</si>
  <si>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</si>
  <si>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</si>
  <si>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</si>
  <si>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</si>
  <si>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</si>
  <si>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</si>
  <si>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</si>
  <si>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</si>
  <si>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</si>
  <si>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</si>
  <si>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</si>
  <si>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</si>
  <si>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</si>
  <si>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</si>
  <si>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</si>
  <si>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</si>
  <si>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</si>
  <si>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</si>
  <si>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</si>
  <si>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</si>
  <si>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</si>
  <si>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</si>
  <si>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</si>
  <si>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</si>
  <si>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</si>
  <si>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</si>
  <si>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</si>
  <si>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</si>
  <si>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</si>
  <si>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</si>
  <si>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</si>
  <si>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</si>
  <si>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</si>
  <si>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</si>
  <si>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</si>
  <si>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</si>
  <si>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</si>
  <si>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</si>
  <si>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</si>
  <si>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</si>
  <si>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</si>
  <si>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</si>
  <si>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</si>
  <si>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</si>
  <si>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</si>
  <si>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</si>
  <si>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</si>
  <si>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</si>
  <si>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</si>
  <si>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</si>
  <si>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</si>
  <si>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</si>
  <si>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</si>
  <si>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</si>
  <si>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</si>
  <si>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</si>
  <si>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</si>
  <si>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</si>
  <si>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</si>
  <si>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</si>
  <si>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</si>
  <si>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</si>
  <si>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</si>
  <si>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</si>
  <si>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</si>
  <si>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</si>
  <si>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</si>
  <si>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</si>
  <si>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</si>
  <si>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</si>
  <si>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</si>
  <si>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</si>
  <si>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</si>
  <si>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</si>
  <si>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</si>
  <si>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</si>
  <si>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</si>
  <si>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</si>
  <si>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</si>
  <si>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</si>
  <si>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</si>
  <si>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</si>
  <si>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</si>
  <si>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</si>
  <si>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</si>
  <si>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</si>
  <si>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</si>
  <si>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</si>
  <si>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</si>
  <si>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</si>
  <si>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</si>
  <si>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</si>
  <si>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</si>
  <si>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</si>
  <si>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</si>
  <si>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</si>
  <si>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</si>
  <si>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</si>
  <si>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</si>
  <si>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</si>
  <si>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</si>
  <si>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</si>
  <si>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</si>
  <si>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</si>
  <si>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</si>
  <si>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</si>
  <si>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</si>
  <si>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</si>
  <si>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</si>
  <si>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</si>
  <si>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</si>
  <si>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</si>
  <si>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</si>
  <si>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</si>
  <si>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</si>
  <si>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</si>
  <si>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</si>
  <si>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</si>
  <si>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</si>
  <si>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</si>
  <si>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</si>
  <si>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</si>
  <si>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</si>
  <si>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</si>
  <si>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</si>
  <si>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</si>
  <si>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</si>
  <si>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</si>
  <si>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</si>
  <si>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</si>
  <si>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</si>
  <si>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</si>
  <si>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</si>
  <si>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</si>
  <si>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</si>
  <si>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</si>
  <si>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</si>
  <si>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</si>
  <si>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</si>
  <si>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</si>
  <si>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</si>
  <si>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</si>
  <si>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</si>
  <si>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</si>
  <si>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</si>
  <si>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</si>
  <si>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</si>
  <si>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</si>
  <si>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</si>
  <si>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</si>
  <si>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</si>
  <si>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</si>
  <si>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</si>
  <si>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</si>
  <si>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</si>
  <si>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</si>
  <si>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</si>
  <si>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</si>
  <si>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</si>
  <si>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</si>
  <si>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</si>
  <si>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</si>
  <si>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</si>
  <si>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</si>
  <si>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</si>
  <si>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</si>
  <si>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</si>
  <si>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</si>
  <si>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</si>
  <si>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</si>
  <si>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</si>
  <si>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</si>
  <si>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</si>
  <si>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</si>
  <si>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</si>
  <si>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</si>
  <si>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</si>
  <si>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</si>
  <si>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</si>
  <si>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</si>
  <si>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</si>
  <si>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</si>
  <si>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</si>
  <si>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</si>
  <si>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</si>
  <si>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</si>
  <si>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</si>
  <si>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</si>
  <si>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</si>
  <si>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</si>
  <si>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</si>
  <si>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</si>
  <si>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</si>
  <si>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</si>
  <si>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</si>
  <si>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</si>
  <si>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</si>
  <si>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</si>
  <si>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</si>
  <si>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</si>
  <si>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</si>
  <si>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</si>
  <si>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</si>
  <si>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</si>
  <si>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</si>
  <si>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</si>
  <si>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</si>
  <si>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</si>
  <si>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</si>
  <si>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</si>
  <si>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</si>
  <si>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</si>
  <si>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</si>
  <si>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</si>
  <si>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</si>
  <si>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</si>
  <si>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</si>
  <si>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</si>
  <si>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</si>
  <si>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</si>
  <si>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</si>
  <si>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</si>
  <si>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</si>
  <si>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</si>
  <si>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</si>
  <si>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</si>
  <si>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</si>
  <si>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</si>
  <si>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</si>
  <si>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</si>
  <si>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</si>
  <si>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</si>
  <si>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</si>
  <si>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</si>
  <si>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</si>
  <si>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</si>
  <si>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</si>
  <si>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</si>
  <si>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</si>
  <si>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</si>
  <si>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</si>
  <si>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</si>
  <si>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</si>
  <si>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</si>
  <si>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</si>
  <si>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</si>
  <si>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</si>
  <si>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</si>
  <si>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</si>
  <si>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</si>
  <si>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</si>
  <si>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</si>
  <si>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</si>
  <si>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</si>
  <si>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</si>
  <si>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</si>
  <si>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</si>
  <si>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</si>
  <si>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</si>
  <si>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</si>
  <si>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</si>
  <si>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</si>
  <si>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</si>
  <si>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</si>
  <si>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</si>
  <si>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</si>
  <si>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</si>
  <si>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</si>
  <si>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</si>
  <si>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</si>
  <si>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</si>
  <si>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</si>
  <si>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</si>
  <si>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</si>
  <si>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</si>
  <si>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</si>
  <si>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</si>
  <si>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</si>
  <si>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</si>
  <si>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</si>
  <si>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</si>
  <si>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</si>
  <si>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</si>
  <si>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</si>
  <si>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</si>
  <si>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</si>
  <si>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</si>
  <si>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</si>
  <si>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</si>
  <si>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</si>
  <si>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</si>
  <si>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</si>
  <si>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</si>
  <si>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</si>
  <si>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</si>
  <si>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</si>
  <si>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</si>
  <si>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</si>
  <si>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</si>
  <si>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</si>
  <si>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</si>
  <si>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</si>
  <si>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</si>
  <si>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</si>
  <si>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</si>
  <si>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</si>
  <si>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</si>
  <si>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</si>
  <si>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</si>
  <si>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</si>
  <si>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</si>
  <si>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</si>
  <si>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</si>
  <si>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</si>
  <si>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</si>
  <si>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</si>
  <si>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</si>
  <si>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</si>
  <si>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</si>
  <si>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</si>
  <si>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</si>
  <si>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</si>
  <si>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</si>
  <si>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</si>
  <si>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</si>
  <si>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</si>
  <si>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</si>
  <si>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</si>
  <si>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</si>
  <si>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</si>
  <si>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</si>
  <si>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</si>
  <si>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</si>
  <si>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</si>
  <si>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</si>
  <si>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</si>
  <si>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</si>
  <si>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</si>
  <si>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</si>
  <si>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</si>
  <si>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</si>
  <si>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</si>
  <si>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</si>
  <si>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</si>
  <si>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</si>
  <si>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</si>
  <si>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</si>
  <si>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</si>
  <si>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</si>
  <si>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</si>
  <si>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</si>
  <si>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</si>
  <si>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</si>
  <si>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</si>
  <si>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</si>
  <si>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</si>
  <si>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</si>
  <si>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</si>
  <si>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</si>
  <si>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</si>
  <si>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</si>
  <si>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</si>
  <si>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</si>
  <si>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</si>
  <si>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</si>
  <si>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</si>
  <si>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</si>
  <si>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</si>
  <si>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</si>
  <si>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</si>
  <si>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</si>
  <si>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</si>
  <si>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</si>
  <si>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</si>
  <si>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</si>
  <si>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</si>
  <si>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</si>
  <si>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</si>
  <si>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</si>
  <si>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</si>
  <si>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</si>
  <si>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</si>
  <si>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</si>
  <si>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</si>
  <si>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</si>
  <si>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</si>
  <si>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</si>
  <si>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</si>
  <si>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</si>
  <si>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</si>
  <si>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</si>
  <si>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</si>
  <si>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</si>
  <si>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</si>
  <si>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</si>
  <si>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</si>
  <si>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</si>
  <si>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</si>
  <si>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</si>
  <si>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</si>
  <si>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</si>
  <si>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</si>
  <si>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</si>
  <si>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</si>
  <si>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</si>
  <si>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</si>
  <si>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</si>
  <si>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</si>
  <si>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</si>
  <si>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</si>
  <si>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</si>
  <si>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</si>
  <si>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</si>
  <si>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</si>
  <si>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</si>
  <si>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</si>
  <si>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</si>
  <si>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</si>
  <si>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</si>
  <si>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</si>
  <si>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</si>
  <si>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</si>
  <si>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</si>
  <si>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</si>
  <si>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</si>
  <si>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</si>
  <si>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</si>
  <si>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</si>
  <si>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</si>
  <si>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</si>
  <si>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</si>
  <si>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</si>
  <si>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</si>
  <si>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</si>
  <si>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</si>
  <si>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</si>
  <si>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</si>
  <si>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</si>
  <si>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</si>
  <si>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</si>
  <si>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</si>
  <si>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</si>
  <si>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</si>
  <si>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</si>
  <si>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</si>
  <si>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</si>
  <si>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</si>
  <si>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</si>
  <si>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</si>
  <si>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</si>
  <si>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</si>
  <si>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</si>
  <si>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</si>
  <si>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</si>
  <si>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</si>
  <si>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</si>
  <si>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</si>
  <si>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</si>
  <si>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</si>
  <si>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</si>
  <si>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</si>
  <si>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</si>
  <si>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</si>
  <si>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</si>
  <si>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</si>
  <si>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</si>
  <si>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</si>
  <si>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</si>
  <si>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</si>
  <si>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</si>
  <si>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</si>
  <si>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</si>
  <si>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</si>
  <si>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</si>
  <si>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</si>
  <si>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</si>
  <si>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</si>
  <si>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</si>
  <si>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</si>
  <si>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</si>
  <si>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</si>
  <si>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</si>
  <si>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</si>
  <si>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</si>
  <si>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</si>
  <si>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</si>
  <si>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</si>
  <si>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</si>
  <si>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</si>
  <si>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</si>
  <si>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</si>
  <si>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</si>
  <si>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</si>
  <si>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</si>
  <si>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</si>
  <si>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</si>
  <si>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</si>
  <si>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</si>
  <si>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</si>
  <si>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</si>
  <si>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</si>
  <si>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</si>
  <si>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</si>
  <si>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</si>
  <si>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</si>
  <si>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</si>
  <si>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</si>
  <si>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</si>
  <si>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</si>
  <si>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</si>
  <si>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</si>
  <si>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</si>
  <si>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</si>
  <si>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</si>
  <si>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</si>
  <si>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</si>
  <si>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</si>
  <si>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</si>
  <si>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</si>
  <si>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</si>
  <si>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</si>
  <si>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</si>
  <si>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</si>
  <si>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</si>
  <si>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</si>
  <si>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</si>
  <si>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</si>
  <si>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</si>
  <si>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</si>
  <si>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</si>
  <si>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</si>
  <si>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</si>
  <si>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</si>
  <si>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</si>
  <si>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</si>
  <si>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</si>
  <si>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</si>
  <si>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</si>
  <si>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</si>
  <si>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</si>
  <si>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</si>
  <si>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</si>
  <si>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</si>
  <si>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</si>
  <si>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</si>
  <si>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</si>
  <si>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</si>
  <si>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</si>
  <si>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</si>
  <si>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</si>
  <si>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</si>
  <si>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</si>
  <si>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</si>
  <si>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</si>
  <si>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</si>
  <si>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</si>
  <si>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</si>
  <si>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</si>
  <si>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</si>
  <si>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</si>
  <si>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</si>
  <si>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</si>
  <si>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</si>
  <si>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</si>
  <si>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</si>
  <si>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</si>
  <si>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</si>
  <si>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</si>
  <si>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</si>
  <si>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</si>
  <si>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</si>
  <si>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</si>
  <si>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</si>
  <si>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</si>
  <si>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</si>
  <si>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</si>
  <si>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</si>
  <si>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</si>
  <si>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</si>
  <si>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</si>
  <si>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</si>
  <si>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</si>
  <si>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</si>
  <si>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</si>
  <si>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</si>
  <si>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</si>
  <si>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</si>
  <si>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</si>
  <si>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</si>
  <si>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</si>
  <si>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</si>
  <si>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</si>
  <si>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</si>
  <si>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</si>
  <si>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</si>
  <si>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</si>
  <si>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</si>
  <si>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</si>
  <si>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</si>
  <si>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</si>
  <si>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</si>
  <si>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</si>
  <si>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</si>
  <si>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</si>
  <si>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</si>
  <si>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</si>
  <si>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</si>
  <si>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</si>
  <si>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</si>
  <si>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</si>
  <si>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</si>
  <si>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</si>
  <si>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</si>
  <si>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</si>
  <si>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</si>
  <si>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</si>
  <si>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</si>
  <si>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</si>
  <si>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</si>
  <si>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</si>
  <si>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</si>
  <si>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</si>
  <si>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</si>
  <si>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</si>
  <si>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</si>
  <si>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</si>
  <si>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</si>
  <si>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</si>
  <si>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</si>
  <si>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</si>
  <si>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</si>
  <si>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</si>
  <si>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</si>
  <si>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</si>
  <si>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</si>
  <si>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</si>
  <si>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</si>
  <si>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</si>
  <si>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</si>
  <si>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</si>
  <si>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</si>
  <si>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</si>
  <si>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</si>
  <si>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</si>
  <si>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</si>
  <si>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</si>
  <si>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</si>
  <si>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</si>
  <si>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</si>
  <si>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</si>
  <si>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</si>
  <si>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</si>
  <si>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</si>
  <si>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</si>
  <si>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</si>
  <si>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</si>
  <si>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</si>
  <si>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</si>
  <si>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</si>
  <si>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</si>
  <si>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</si>
  <si>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</si>
  <si>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</si>
  <si>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</si>
  <si>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</si>
  <si>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</si>
  <si>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</si>
  <si>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</si>
  <si>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</si>
  <si>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</si>
  <si>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</si>
  <si>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</si>
  <si>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</si>
  <si>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</si>
  <si>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</si>
  <si>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</si>
  <si>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</si>
  <si>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</si>
  <si>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</si>
  <si>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</si>
  <si>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</si>
  <si>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</si>
  <si>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</si>
  <si>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</si>
  <si>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</si>
  <si>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</si>
  <si>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</si>
  <si>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</si>
  <si>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</si>
  <si>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</si>
  <si>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</si>
  <si>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</si>
  <si>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</si>
  <si>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</si>
  <si>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</si>
  <si>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</si>
  <si>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</si>
  <si>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</si>
  <si>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</si>
  <si>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</si>
  <si>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</si>
  <si>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</si>
  <si>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</si>
  <si>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</si>
  <si>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</si>
  <si>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</si>
  <si>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</si>
  <si>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</si>
  <si>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</si>
  <si>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</si>
  <si>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</si>
  <si>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</si>
  <si>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</si>
  <si>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</si>
  <si>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</si>
  <si>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</si>
  <si>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</si>
  <si>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</si>
  <si>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</si>
  <si>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</si>
  <si>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</si>
  <si>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</si>
  <si>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</si>
  <si>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</si>
  <si>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</si>
  <si>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</si>
  <si>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</si>
  <si>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</si>
  <si>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</si>
  <si>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</si>
  <si>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</si>
  <si>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</si>
  <si>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</si>
  <si>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</si>
  <si>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</si>
  <si>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</si>
  <si>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</si>
  <si>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</si>
  <si>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</si>
  <si>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</si>
  <si>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</si>
  <si>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</si>
  <si>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</si>
  <si>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</si>
  <si>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</si>
  <si>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</si>
  <si>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</si>
  <si>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</si>
  <si>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</si>
  <si>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</si>
  <si>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</si>
  <si>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</si>
  <si>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</si>
  <si>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</si>
  <si>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</si>
  <si>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</si>
  <si>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</si>
  <si>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</si>
  <si>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</si>
  <si>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</si>
  <si>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</si>
  <si>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</si>
  <si>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</si>
  <si>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</si>
  <si>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</si>
  <si>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</si>
  <si>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</si>
  <si>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</si>
  <si>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</si>
  <si>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</si>
  <si>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</si>
  <si>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</si>
  <si>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</si>
  <si>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</si>
  <si>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</si>
  <si>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</si>
  <si>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</si>
  <si>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</si>
  <si>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</si>
  <si>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</si>
  <si>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</si>
  <si>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</si>
  <si>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</si>
  <si>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</si>
  <si>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</si>
  <si>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</si>
  <si>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</si>
  <si>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</si>
  <si>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</si>
  <si>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</si>
  <si>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</si>
  <si>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</si>
  <si>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</si>
  <si>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</si>
  <si>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</si>
  <si>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</si>
  <si>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</si>
  <si>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</si>
  <si>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</si>
  <si>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</si>
  <si>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</si>
  <si>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</si>
  <si>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</si>
  <si>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</si>
  <si>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</si>
  <si>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</si>
  <si>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</si>
  <si>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</si>
  <si>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</si>
  <si>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</si>
  <si>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</si>
  <si>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</si>
  <si>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</si>
  <si>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</si>
  <si>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</si>
  <si>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</si>
  <si>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</si>
  <si>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</si>
  <si>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</si>
  <si>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</si>
  <si>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</si>
  <si>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</si>
  <si>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</si>
  <si>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</si>
  <si>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</si>
  <si>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</si>
  <si>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</si>
  <si>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</si>
  <si>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</si>
  <si>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</si>
  <si>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</si>
  <si>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</si>
  <si>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</si>
  <si>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</si>
  <si>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</si>
  <si>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</si>
  <si>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</si>
  <si>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</si>
  <si>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</si>
  <si>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</si>
  <si>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</si>
  <si>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</si>
  <si>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</si>
  <si>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</si>
  <si>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</si>
  <si>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</si>
  <si>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</si>
  <si>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</si>
  <si>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</si>
  <si>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</si>
  <si>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</si>
  <si>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</si>
  <si>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</si>
  <si>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</si>
  <si>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</si>
  <si>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</si>
  <si>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</si>
  <si>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</si>
  <si>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</si>
  <si>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</si>
  <si>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</si>
  <si>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</si>
  <si>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</si>
  <si>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</si>
  <si>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</si>
  <si>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</si>
  <si>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</si>
  <si>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</si>
  <si>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</si>
  <si>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</si>
  <si>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</si>
  <si>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</si>
  <si>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</si>
  <si>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</si>
  <si>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</si>
  <si>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</si>
  <si>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</si>
  <si>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</si>
  <si>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</si>
  <si>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</si>
  <si>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</si>
  <si>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</si>
  <si>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</si>
  <si>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</si>
  <si>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</si>
  <si>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</si>
  <si>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</si>
  <si>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</si>
  <si>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</si>
  <si>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</si>
  <si>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</si>
  <si>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</si>
  <si>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</si>
  <si>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</si>
  <si>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</si>
  <si>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</si>
  <si>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</si>
  <si>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</si>
  <si>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</si>
  <si>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</si>
  <si>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</si>
  <si>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</si>
  <si>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</si>
  <si>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</si>
  <si>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</si>
  <si>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</si>
  <si>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</si>
  <si>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</si>
  <si>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</si>
  <si>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</si>
  <si>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</si>
  <si>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</si>
  <si>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</si>
  <si>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</si>
  <si>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</si>
  <si>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</si>
  <si>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</si>
  <si>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</si>
  <si>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</si>
  <si>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</si>
  <si>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</si>
  <si>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</si>
  <si>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</si>
  <si>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</si>
  <si>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</si>
  <si>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</si>
  <si>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</si>
  <si>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</si>
  <si>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</si>
  <si>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</si>
  <si>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</si>
  <si>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</si>
  <si>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</si>
  <si>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</si>
  <si>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</si>
  <si>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</si>
  <si>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</si>
  <si>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</si>
  <si>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</si>
  <si>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</si>
  <si>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</si>
  <si>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</si>
  <si>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</si>
  <si>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</si>
  <si>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</si>
  <si>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</si>
  <si>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</si>
  <si>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</si>
  <si>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</si>
  <si>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</si>
  <si>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</si>
  <si>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</si>
  <si>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</si>
  <si>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</si>
  <si>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</si>
  <si>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</si>
  <si>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</si>
  <si>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</si>
  <si>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</si>
  <si>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</si>
  <si>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</si>
  <si>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</si>
  <si>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</si>
  <si>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</si>
  <si>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</si>
  <si>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</si>
  <si>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</si>
  <si>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</si>
  <si>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</si>
  <si>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</si>
  <si>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</si>
  <si>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</si>
  <si>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</si>
  <si>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</si>
  <si>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</si>
  <si>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</si>
  <si>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</si>
  <si>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</si>
  <si>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</si>
  <si>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</si>
  <si>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</si>
  <si>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</si>
  <si>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</si>
  <si>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</si>
  <si>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</si>
  <si>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</si>
  <si>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</si>
  <si>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</si>
  <si>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</si>
  <si>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</si>
  <si>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</si>
  <si>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</si>
  <si>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</si>
  <si>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</si>
  <si>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</si>
  <si>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</si>
  <si>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</si>
  <si>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</si>
  <si>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</si>
  <si>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</si>
  <si>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</si>
  <si>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</si>
  <si>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</si>
  <si>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</si>
  <si>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</si>
  <si>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</si>
  <si>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</si>
  <si>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</si>
  <si>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</si>
  <si>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</si>
  <si>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</si>
  <si>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</si>
  <si>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</si>
  <si>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</si>
  <si>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</si>
  <si>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</si>
  <si>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</si>
  <si>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</si>
  <si>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</si>
  <si>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</si>
  <si>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</si>
  <si>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</si>
  <si>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</si>
  <si>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</si>
  <si>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</si>
  <si>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</si>
  <si>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</si>
  <si>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</si>
  <si>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</si>
  <si>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</si>
  <si>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</si>
  <si>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</si>
  <si>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</si>
  <si>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</si>
  <si>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</si>
  <si>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</si>
  <si>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</si>
  <si>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</si>
  <si>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</si>
  <si>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</si>
  <si>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</si>
  <si>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</si>
  <si>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</si>
  <si>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</si>
  <si>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</si>
  <si>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</si>
  <si>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</si>
  <si>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</si>
  <si>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</si>
  <si>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</si>
  <si>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</si>
  <si>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</si>
  <si>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</si>
  <si>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</si>
  <si>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</si>
  <si>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</si>
  <si>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</si>
  <si>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</si>
  <si>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</si>
  <si>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</si>
  <si>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</si>
  <si>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</si>
  <si>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</si>
  <si>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</si>
  <si>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</si>
  <si>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</si>
  <si>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</si>
  <si>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</si>
  <si>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</si>
  <si>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</si>
  <si>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</si>
  <si>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</si>
  <si>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</si>
  <si>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</si>
  <si>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</si>
  <si>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</si>
  <si>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</si>
  <si>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</si>
  <si>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</si>
  <si>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</si>
  <si>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</si>
  <si>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</si>
  <si>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</si>
  <si>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</si>
  <si>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</si>
  <si>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</si>
  <si>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</si>
  <si>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</si>
  <si>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</si>
  <si>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</si>
  <si>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</si>
  <si>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</si>
  <si>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</si>
  <si>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</si>
  <si>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</si>
  <si>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</si>
  <si>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</si>
  <si>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</si>
  <si>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</si>
  <si>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</si>
  <si>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</si>
  <si>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</si>
  <si>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</si>
  <si>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</si>
  <si>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</si>
  <si>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</si>
  <si>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</si>
  <si>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</si>
  <si>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</si>
  <si>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</si>
  <si>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</si>
  <si>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</si>
  <si>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</si>
  <si>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</si>
  <si>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</si>
  <si>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</si>
  <si>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</si>
  <si>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</si>
  <si>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</si>
  <si>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</si>
  <si>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</si>
  <si>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</si>
  <si>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</si>
  <si>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</si>
  <si>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</si>
  <si>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</si>
  <si>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</si>
  <si>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</si>
  <si>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</si>
  <si>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</si>
  <si>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</si>
  <si>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</si>
  <si>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</si>
  <si>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</si>
  <si>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</si>
  <si>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</si>
  <si>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</si>
  <si>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</si>
  <si>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</si>
  <si>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</si>
  <si>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</si>
  <si>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</si>
  <si>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</si>
  <si>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</si>
  <si>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</si>
  <si>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</si>
  <si>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</si>
  <si>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</si>
  <si>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</si>
  <si>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</si>
  <si>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</si>
  <si>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</si>
  <si>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</si>
  <si>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</si>
  <si>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</si>
  <si>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</si>
  <si>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</si>
  <si>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</si>
  <si>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</si>
  <si>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</si>
  <si>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</si>
  <si>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</si>
  <si>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</si>
  <si>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</si>
  <si>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</si>
  <si>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</si>
  <si>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</si>
  <si>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</si>
  <si>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</si>
  <si>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</si>
  <si>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</si>
  <si>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</si>
  <si>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</si>
  <si>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</si>
  <si>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</si>
  <si>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</si>
  <si>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</si>
  <si>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</si>
  <si>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</si>
  <si>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</si>
  <si>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</si>
  <si>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</si>
  <si>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</si>
  <si>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</si>
  <si>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</si>
  <si>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</si>
  <si>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</si>
  <si>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</si>
  <si>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</si>
  <si>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</si>
  <si>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</si>
  <si>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</si>
  <si>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</si>
  <si>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</si>
  <si>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</si>
  <si>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</si>
  <si>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</si>
  <si>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</si>
  <si>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</si>
  <si>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</si>
  <si>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</si>
  <si>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</si>
  <si>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</si>
  <si>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</si>
  <si>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</si>
  <si>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</si>
  <si>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</si>
  <si>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</si>
  <si>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</si>
  <si>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</si>
  <si>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</si>
  <si>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</si>
  <si>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</si>
  <si>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</si>
  <si>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</si>
  <si>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</si>
  <si>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</si>
  <si>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</si>
  <si>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</si>
  <si>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</si>
  <si>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</si>
  <si>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</si>
  <si>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</si>
  <si>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</si>
  <si>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</si>
  <si>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</si>
  <si>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</si>
  <si>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</si>
  <si>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</si>
  <si>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</si>
  <si>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</si>
  <si>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</si>
  <si>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</si>
  <si>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</si>
  <si>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</si>
  <si>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</si>
  <si>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</si>
  <si>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</si>
  <si>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</si>
  <si>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</si>
  <si>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</si>
  <si>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</si>
  <si>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</si>
  <si>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</si>
  <si>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</si>
  <si>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</si>
  <si>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</si>
  <si>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</si>
  <si>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</si>
  <si>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</si>
  <si>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</si>
  <si>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</si>
  <si>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</si>
  <si>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</si>
  <si>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</si>
  <si>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</si>
  <si>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</si>
  <si>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</si>
  <si>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</si>
  <si>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</si>
  <si>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</si>
  <si>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</si>
  <si>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</si>
  <si>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</si>
  <si>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</si>
  <si>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</si>
  <si>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</si>
  <si>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</si>
  <si>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</si>
  <si>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</si>
  <si>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</si>
  <si>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</si>
  <si>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</si>
  <si>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</si>
  <si>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</si>
  <si>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</si>
  <si>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</si>
  <si>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</si>
  <si>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</si>
  <si>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</si>
  <si>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</si>
  <si>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</si>
  <si>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</si>
  <si>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</si>
  <si>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</si>
  <si>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</si>
  <si>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</si>
  <si>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</si>
  <si>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</si>
  <si>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</si>
  <si>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</si>
  <si>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</si>
  <si>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</si>
  <si>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</si>
  <si>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</si>
  <si>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</si>
  <si>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</si>
  <si>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</si>
  <si>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</si>
  <si>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</si>
  <si>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</si>
  <si>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</si>
  <si>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</si>
  <si>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</si>
  <si>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</si>
  <si>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</si>
  <si>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</si>
  <si>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</si>
  <si>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</si>
  <si>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</si>
  <si>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</si>
  <si>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</si>
  <si>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</si>
  <si>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</si>
  <si>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</si>
  <si>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</si>
  <si>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</si>
  <si>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</si>
  <si>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</si>
  <si>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</si>
  <si>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</si>
  <si>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</si>
  <si>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</si>
  <si>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</si>
  <si>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</si>
  <si>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</si>
  <si>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</si>
  <si>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</si>
  <si>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</si>
  <si>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</si>
  <si>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</si>
  <si>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</si>
  <si>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</si>
  <si>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</si>
  <si>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</si>
  <si>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</si>
  <si>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</si>
  <si>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</si>
  <si>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</si>
  <si>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</si>
  <si>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</si>
  <si>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</si>
  <si>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</si>
  <si>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</si>
  <si>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</si>
  <si>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</si>
  <si>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</si>
  <si>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</si>
  <si>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</si>
  <si>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</si>
  <si>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</si>
  <si>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</si>
  <si>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</si>
  <si>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</si>
  <si>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</si>
  <si>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</si>
  <si>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</si>
  <si>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</si>
  <si>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</si>
  <si>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</si>
  <si>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</si>
  <si>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</si>
  <si>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</si>
  <si>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</si>
  <si>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</si>
  <si>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</si>
  <si>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</si>
  <si>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</si>
  <si>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</si>
  <si>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</si>
  <si>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</si>
  <si>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</si>
  <si>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</si>
  <si>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</si>
  <si>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</si>
  <si>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</si>
  <si>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</si>
  <si>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</si>
  <si>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</si>
  <si>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</si>
  <si>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</si>
  <si>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</si>
  <si>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</si>
  <si>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</si>
  <si>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</si>
  <si>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</si>
  <si>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</si>
  <si>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</si>
  <si>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</si>
  <si>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</si>
  <si>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</si>
  <si>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</si>
  <si>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</si>
  <si>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</si>
  <si>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</si>
  <si>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</si>
  <si>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</si>
  <si>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</si>
  <si>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</si>
  <si>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</si>
  <si>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</si>
  <si>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</si>
  <si>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</si>
  <si>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</si>
  <si>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</si>
  <si>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</si>
  <si>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</si>
  <si>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</si>
  <si>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</si>
  <si>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</si>
  <si>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</si>
  <si>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</si>
  <si>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</si>
  <si>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</si>
  <si>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</si>
  <si>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</si>
  <si>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</si>
  <si>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</si>
  <si>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</si>
  <si>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</si>
  <si>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</si>
  <si>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</si>
  <si>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</si>
  <si>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</si>
  <si>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</si>
  <si>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</si>
  <si>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</si>
  <si>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</si>
  <si>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</si>
  <si>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</si>
  <si>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</si>
  <si>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</si>
  <si>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</si>
  <si>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</si>
  <si>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</si>
  <si>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</si>
  <si>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</si>
  <si>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</si>
  <si>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</si>
  <si>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</si>
  <si>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</si>
  <si>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</si>
  <si>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</si>
  <si>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</si>
  <si>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</si>
  <si>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</si>
  <si>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</si>
  <si>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</si>
  <si>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</si>
  <si>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</si>
  <si>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</si>
  <si>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</si>
  <si>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</si>
  <si>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</si>
  <si>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</si>
  <si>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</si>
  <si>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</si>
  <si>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</si>
  <si>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</si>
  <si>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</si>
  <si>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</si>
  <si>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</si>
  <si>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</si>
  <si>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</si>
  <si>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</si>
  <si>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</si>
  <si>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</si>
  <si>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</si>
  <si>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</si>
  <si>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</si>
  <si>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</si>
  <si>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</si>
  <si>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</si>
  <si>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</si>
  <si>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</si>
  <si>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</si>
  <si>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</si>
  <si>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</si>
  <si>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</si>
  <si>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</si>
  <si>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</si>
  <si>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</si>
  <si>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</si>
  <si>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</si>
  <si>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</si>
  <si>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</si>
  <si>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</si>
  <si>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</si>
  <si>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</si>
  <si>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</si>
  <si>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</si>
  <si>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</si>
  <si>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</si>
  <si>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</si>
  <si>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</si>
  <si>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</si>
  <si>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</si>
  <si>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</si>
  <si>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</si>
  <si>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</si>
  <si>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</si>
  <si>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</si>
  <si>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</si>
  <si>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</si>
  <si>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</si>
  <si>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</si>
  <si>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</si>
  <si>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</si>
  <si>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</si>
  <si>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</si>
  <si>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</si>
  <si>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</si>
  <si>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</si>
  <si>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</si>
  <si>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</si>
  <si>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</si>
  <si>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</si>
  <si>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</si>
  <si>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</si>
  <si>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</si>
  <si>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</si>
  <si>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</si>
  <si>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</si>
  <si>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</si>
  <si>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</si>
  <si>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</si>
  <si>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</si>
  <si>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</si>
  <si>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</si>
  <si>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</si>
  <si>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</si>
  <si>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</si>
  <si>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</si>
  <si>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</si>
  <si>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</si>
  <si>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</si>
  <si>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</si>
  <si>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</si>
  <si>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</si>
  <si>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</si>
  <si>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</si>
  <si>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</si>
  <si>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</si>
  <si>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</si>
  <si>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</si>
  <si>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</si>
  <si>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</si>
  <si>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</si>
  <si>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</si>
  <si>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</si>
  <si>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</si>
  <si>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</si>
  <si>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</si>
  <si>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</si>
  <si>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</si>
  <si>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</si>
  <si>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</si>
  <si>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</si>
  <si>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</si>
  <si>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</si>
  <si>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</si>
  <si>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</si>
  <si>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</si>
  <si>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</si>
  <si>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</si>
  <si>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</si>
  <si>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</si>
  <si>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</si>
  <si>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</si>
  <si>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</si>
  <si>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</si>
  <si>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</si>
  <si>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</si>
  <si>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</si>
  <si>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</si>
  <si>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</si>
  <si>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</si>
  <si>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</si>
  <si>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</si>
  <si>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</si>
  <si>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</si>
  <si>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</si>
  <si>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</si>
  <si>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</si>
  <si>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</si>
  <si>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</si>
  <si>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</si>
  <si>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</si>
  <si>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</si>
  <si>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</si>
  <si>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</si>
  <si>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</si>
  <si>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</si>
  <si>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</si>
  <si>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</si>
  <si>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</si>
  <si>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</si>
  <si>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</si>
  <si>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</si>
  <si>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</si>
  <si>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</si>
  <si>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</si>
  <si>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</si>
  <si>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</si>
  <si>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</si>
  <si>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</si>
  <si>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</si>
  <si>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</si>
  <si>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</si>
  <si>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</si>
  <si>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</si>
  <si>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</si>
  <si>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</si>
  <si>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</si>
  <si>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</si>
  <si>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</si>
  <si>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</si>
  <si>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</si>
  <si>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</si>
  <si>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</si>
  <si>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</si>
  <si>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</si>
  <si>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</si>
  <si>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</si>
  <si>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</si>
  <si>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</si>
  <si>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</si>
  <si>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</si>
  <si>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</si>
  <si>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</si>
  <si>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</si>
  <si>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</si>
  <si>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</si>
  <si>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</si>
  <si>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</si>
  <si>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</si>
  <si>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</si>
  <si>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</si>
  <si>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</si>
  <si>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</si>
  <si>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</si>
  <si>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</si>
  <si>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</si>
  <si>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</si>
  <si>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</si>
  <si>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</si>
  <si>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</si>
  <si>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</si>
  <si>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</si>
  <si>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</si>
  <si>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</si>
  <si>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</si>
  <si>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</si>
  <si>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</si>
  <si>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</si>
  <si>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</si>
  <si>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</si>
  <si>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</si>
  <si>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</si>
  <si>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</si>
  <si>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</si>
  <si>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</si>
  <si>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</si>
  <si>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</si>
  <si>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</si>
  <si>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</si>
  <si>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</si>
  <si>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</si>
  <si>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</si>
  <si>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</si>
  <si>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</si>
  <si>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</si>
  <si>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</si>
  <si>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</si>
  <si>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</si>
  <si>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</si>
  <si>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</si>
  <si>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</si>
  <si>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</si>
  <si>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</si>
  <si>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</si>
  <si>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</si>
  <si>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</si>
  <si>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</si>
  <si>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</si>
  <si>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</si>
  <si>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</si>
  <si>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</si>
  <si>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</si>
  <si>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</si>
  <si>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</si>
  <si>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</si>
  <si>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</si>
  <si>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</si>
  <si>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</si>
  <si>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</si>
  <si>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</si>
  <si>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</si>
  <si>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</si>
  <si>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</si>
  <si>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</si>
  <si>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</si>
  <si>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</si>
  <si>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</si>
  <si>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</si>
  <si>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</si>
  <si>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</si>
  <si>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</si>
  <si>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</si>
  <si>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</si>
  <si>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</si>
  <si>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</si>
  <si>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</si>
  <si>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</si>
  <si>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</si>
  <si>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</si>
  <si>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</si>
  <si>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</si>
  <si>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</si>
  <si>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</si>
  <si>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</si>
  <si>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</si>
  <si>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</si>
  <si>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</si>
  <si>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</si>
  <si>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</si>
  <si>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</si>
  <si>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</si>
  <si>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</si>
  <si>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</si>
  <si>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</si>
  <si>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</si>
  <si>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</si>
  <si>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</si>
  <si>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</si>
  <si>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</si>
  <si>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</si>
  <si>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</si>
  <si>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</si>
  <si>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</si>
  <si>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</si>
  <si>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</si>
  <si>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</si>
  <si>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</si>
  <si>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</si>
  <si>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</si>
  <si>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</si>
  <si>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</si>
  <si>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</si>
  <si>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</si>
  <si>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</si>
  <si>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</si>
  <si>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</si>
  <si>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</si>
  <si>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</si>
  <si>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</si>
  <si>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</si>
  <si>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</si>
  <si>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</si>
  <si>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</si>
  <si>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</si>
  <si>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</si>
  <si>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</si>
  <si>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</si>
  <si>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</si>
  <si>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</si>
  <si>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</si>
  <si>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</si>
  <si>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</si>
  <si>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</si>
  <si>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</si>
  <si>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</si>
  <si>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</si>
  <si>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</si>
  <si>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</si>
  <si>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</si>
  <si>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</si>
  <si>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</si>
  <si>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</si>
  <si>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</si>
  <si>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</si>
  <si>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</si>
  <si>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</si>
  <si>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</si>
  <si>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</si>
  <si>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</si>
  <si>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</si>
  <si>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</si>
  <si>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</si>
  <si>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</si>
  <si>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</si>
  <si>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</si>
  <si>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</si>
  <si>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</si>
  <si>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</si>
  <si>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</si>
  <si>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</si>
  <si>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</si>
  <si>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</si>
  <si>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</si>
  <si>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</si>
  <si>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</si>
  <si>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</si>
  <si>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</si>
  <si>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</si>
  <si>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</si>
  <si>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</si>
  <si>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</si>
  <si>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</si>
  <si>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</si>
  <si>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</si>
  <si>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</si>
  <si>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</si>
  <si>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</si>
  <si>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</si>
  <si>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</si>
  <si>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</si>
  <si>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</si>
  <si>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</si>
  <si>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</si>
  <si>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</si>
  <si>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</si>
  <si>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</si>
  <si>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</si>
  <si>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</si>
  <si>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</si>
  <si>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</si>
  <si>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</si>
  <si>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</si>
  <si>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</si>
  <si>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</si>
  <si>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</si>
  <si>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</si>
  <si>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</si>
  <si>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</si>
  <si>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</si>
  <si>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</si>
  <si>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</si>
  <si>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</si>
  <si>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</si>
  <si>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</si>
  <si>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</si>
  <si>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</si>
  <si>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</si>
  <si>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</si>
  <si>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</si>
  <si>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</si>
  <si>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</si>
  <si>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</si>
  <si>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</si>
  <si>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</si>
  <si>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</si>
  <si>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</si>
  <si>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</si>
  <si>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</si>
  <si>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</si>
  <si>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</si>
  <si>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</si>
  <si>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</si>
  <si>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</si>
  <si>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</si>
  <si>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</si>
  <si>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</si>
  <si>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</si>
  <si>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</si>
  <si>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</si>
  <si>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</si>
  <si>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</si>
  <si>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</si>
  <si>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</si>
  <si>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</si>
  <si>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</si>
  <si>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</si>
  <si>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</si>
  <si>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</si>
  <si>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</si>
  <si>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</si>
  <si>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</si>
  <si>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</si>
  <si>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</si>
  <si>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</si>
  <si>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</si>
  <si>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</si>
  <si>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</si>
  <si>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</si>
  <si>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</si>
  <si>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</si>
  <si>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</si>
  <si>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</si>
  <si>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</si>
  <si>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</si>
  <si>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</si>
  <si>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</si>
  <si>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</si>
  <si>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</si>
  <si>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</si>
  <si>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</si>
  <si>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</si>
  <si>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</si>
  <si>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</si>
  <si>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</si>
  <si>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</si>
  <si>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</si>
  <si>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</si>
  <si>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</si>
  <si>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</si>
  <si>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</si>
  <si>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</si>
  <si>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</si>
  <si>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</si>
  <si>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</si>
  <si>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</si>
  <si>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</si>
  <si>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</si>
  <si>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</si>
  <si>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</si>
  <si>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</si>
  <si>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</si>
  <si>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</si>
  <si>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</si>
  <si>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</si>
  <si>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</si>
  <si>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</si>
  <si>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</si>
  <si>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</si>
  <si>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</si>
  <si>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</si>
  <si>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</si>
  <si>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</si>
  <si>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</si>
  <si>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</si>
  <si>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</si>
  <si>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</si>
  <si>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</si>
  <si>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</si>
  <si>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</si>
  <si>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</si>
  <si>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</si>
  <si>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</si>
  <si>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</si>
  <si>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</si>
  <si>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</si>
  <si>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</si>
  <si>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</si>
  <si>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</si>
  <si>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</si>
  <si>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</si>
  <si>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</si>
  <si>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</si>
  <si>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</si>
  <si>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</si>
  <si>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</si>
  <si>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</si>
  <si>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</si>
  <si>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</si>
  <si>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</si>
  <si>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</si>
  <si>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</si>
  <si>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</si>
  <si>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</si>
  <si>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</si>
  <si>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</si>
  <si>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</si>
  <si>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</si>
  <si>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</si>
  <si>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</si>
  <si>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</si>
  <si>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</si>
  <si>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</si>
  <si>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</si>
  <si>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</si>
  <si>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</si>
  <si>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</si>
  <si>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</si>
  <si>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</si>
  <si>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</si>
  <si>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</si>
  <si>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</si>
  <si>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</si>
  <si>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</si>
  <si>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</si>
  <si>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</si>
  <si>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</si>
  <si>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</si>
  <si>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</si>
  <si>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</si>
  <si>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</si>
  <si>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</si>
  <si>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</si>
  <si>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</si>
  <si>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</si>
  <si>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</si>
  <si>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</si>
  <si>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</si>
  <si>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</si>
  <si>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</si>
  <si>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</si>
  <si>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</si>
  <si>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</si>
  <si>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</si>
  <si>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</si>
  <si>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</si>
  <si>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</si>
  <si>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</si>
  <si>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</si>
  <si>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</si>
  <si>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</si>
  <si>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</si>
  <si>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</si>
  <si>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</si>
  <si>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</si>
  <si>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</si>
  <si>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</si>
  <si>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</si>
  <si>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</si>
  <si>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</si>
  <si>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</si>
  <si>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</si>
  <si>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</si>
  <si>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</si>
  <si>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</si>
  <si>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</si>
  <si>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</si>
  <si>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</si>
  <si>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</si>
  <si>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</si>
  <si>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</si>
  <si>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</si>
  <si>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</si>
  <si>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</si>
  <si>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</si>
  <si>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</si>
  <si>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</si>
  <si>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</si>
  <si>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</si>
  <si>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</si>
  <si>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</si>
  <si>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</si>
  <si>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</si>
  <si>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</si>
  <si>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</si>
  <si>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</si>
  <si>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</si>
  <si>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</si>
  <si>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</si>
  <si>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</si>
  <si>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</si>
  <si>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</si>
  <si>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</si>
  <si>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</si>
  <si>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</si>
  <si>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</si>
  <si>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</si>
  <si>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</si>
  <si>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</si>
  <si>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</si>
  <si>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</si>
  <si>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</si>
  <si>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</si>
  <si>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</si>
  <si>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</si>
  <si>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</si>
  <si>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</si>
  <si>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</si>
  <si>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</si>
  <si>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</si>
  <si>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</si>
  <si>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</si>
  <si>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</si>
  <si>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</si>
  <si>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</si>
  <si>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</si>
  <si>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</si>
  <si>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</si>
  <si>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</si>
  <si>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</si>
  <si>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</si>
  <si>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</si>
  <si>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</si>
  <si>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</si>
  <si>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</si>
  <si>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</si>
  <si>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</si>
  <si>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</si>
  <si>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</si>
  <si>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</si>
  <si>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</si>
  <si>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</si>
  <si>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</si>
  <si>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</si>
  <si>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</si>
  <si>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</si>
  <si>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</si>
  <si>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</si>
  <si>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</si>
  <si>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</si>
  <si>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</si>
  <si>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</si>
  <si>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</si>
  <si>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</si>
  <si>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</si>
  <si>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</si>
  <si>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</si>
  <si>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</si>
  <si>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</si>
  <si>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</si>
  <si>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</si>
  <si>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</si>
  <si>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</si>
  <si>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</si>
  <si>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</si>
  <si>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</si>
  <si>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</si>
  <si>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</si>
  <si>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</si>
  <si>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</si>
  <si>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</si>
  <si>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</si>
  <si>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</si>
  <si>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</si>
  <si>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</si>
  <si>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</si>
  <si>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</si>
  <si>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</si>
  <si>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</si>
  <si>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</si>
  <si>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</si>
  <si>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</si>
  <si>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</si>
  <si>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</si>
  <si>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</si>
  <si>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</si>
  <si>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</si>
  <si>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</si>
  <si>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</si>
  <si>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</si>
  <si>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</si>
  <si>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</si>
  <si>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</si>
  <si>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</si>
  <si>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</si>
  <si>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</si>
  <si>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</si>
  <si>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</si>
  <si>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</si>
  <si>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</si>
  <si>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</si>
  <si>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</si>
  <si>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</si>
  <si>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</si>
  <si>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</si>
  <si>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</si>
  <si>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</si>
  <si>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</si>
  <si>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</si>
  <si>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</si>
  <si>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</si>
  <si>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</si>
  <si>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</si>
  <si>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</si>
  <si>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</si>
  <si>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</si>
  <si>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</si>
  <si>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</si>
  <si>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</si>
  <si>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</si>
  <si>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</si>
  <si>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</si>
  <si>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</si>
  <si>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</si>
  <si>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</si>
  <si>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</si>
  <si>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</si>
  <si>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</si>
  <si>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</si>
  <si>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</si>
  <si>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</si>
  <si>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</si>
  <si>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</si>
  <si>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</si>
  <si>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</si>
  <si>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</si>
  <si>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</si>
  <si>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</si>
  <si>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</si>
  <si>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</si>
  <si>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</si>
  <si>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</si>
  <si>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</si>
  <si>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</si>
  <si>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</si>
  <si>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</si>
  <si>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</si>
  <si>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</si>
  <si>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</si>
  <si>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</si>
  <si>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</si>
  <si>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</si>
  <si>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</si>
  <si>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</si>
  <si>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</si>
  <si>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</si>
  <si>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</si>
  <si>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</si>
  <si>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</si>
  <si>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</si>
  <si>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</si>
  <si>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</si>
  <si>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</si>
  <si>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</si>
  <si>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</si>
  <si>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</si>
  <si>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</si>
  <si>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</si>
  <si>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</si>
  <si>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</si>
  <si>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</si>
  <si>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</si>
  <si>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</si>
  <si>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</si>
  <si>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</si>
  <si>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</si>
  <si>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</si>
  <si>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</si>
  <si>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</si>
  <si>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</si>
  <si>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</si>
  <si>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</si>
  <si>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</si>
  <si>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</si>
  <si>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</si>
  <si>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</si>
  <si>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</si>
  <si>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</si>
  <si>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</si>
  <si>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</si>
  <si>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</si>
  <si>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</si>
  <si>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</si>
  <si>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</si>
  <si>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</si>
  <si>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</si>
  <si>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</si>
  <si>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</si>
  <si>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</si>
  <si>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</si>
  <si>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</si>
  <si>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</si>
  <si>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</si>
  <si>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</si>
  <si>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</si>
  <si>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</si>
  <si>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</si>
  <si>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</si>
  <si>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</si>
  <si>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</si>
  <si>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</si>
  <si>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</si>
  <si>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</si>
  <si>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</si>
  <si>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</si>
  <si>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</si>
  <si>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</si>
  <si>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</si>
  <si>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</si>
  <si>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</si>
  <si>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</si>
  <si>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</si>
  <si>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</si>
  <si>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</si>
  <si>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</si>
  <si>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</si>
  <si>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</si>
  <si>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</si>
  <si>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</si>
  <si>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</si>
  <si>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</si>
  <si>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</si>
  <si>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</si>
  <si>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</si>
  <si>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</si>
  <si>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</si>
  <si>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</si>
  <si>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</si>
  <si>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</si>
  <si>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</si>
  <si>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</si>
  <si>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</si>
  <si>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</si>
  <si>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</si>
  <si>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</si>
  <si>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</si>
  <si>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</si>
  <si>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</si>
  <si>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</si>
  <si>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</si>
  <si>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</si>
  <si>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</si>
  <si>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</si>
  <si>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</si>
  <si>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</si>
  <si>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</si>
  <si>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</si>
  <si>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</si>
  <si>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</si>
  <si>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</si>
  <si>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</si>
  <si>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</si>
  <si>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</si>
  <si>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</si>
  <si>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</si>
  <si>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</si>
  <si>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</si>
  <si>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</si>
  <si>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</si>
  <si>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</si>
  <si>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</si>
  <si>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</si>
  <si>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</si>
  <si>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</si>
  <si>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</si>
  <si>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</si>
  <si>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</si>
  <si>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</si>
  <si>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</si>
  <si>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</si>
  <si>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</si>
  <si>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</si>
  <si>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</si>
  <si>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</si>
  <si>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</si>
  <si>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</si>
  <si>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</si>
  <si>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</si>
  <si>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</si>
  <si>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</si>
  <si>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</si>
  <si>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</si>
  <si>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</si>
  <si>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</si>
  <si>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</si>
  <si>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</si>
  <si>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</si>
  <si>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</si>
  <si>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</si>
  <si>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</si>
  <si>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</si>
  <si>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</si>
  <si>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</si>
  <si>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</si>
  <si>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</si>
  <si>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</si>
  <si>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</si>
  <si>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</si>
  <si>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</si>
  <si>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</si>
  <si>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</si>
  <si>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</si>
  <si>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</si>
  <si>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</si>
  <si>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</si>
  <si>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</si>
  <si>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</si>
  <si>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</si>
  <si>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</si>
  <si>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</si>
  <si>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</si>
  <si>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</si>
  <si>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</si>
  <si>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</si>
  <si>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</si>
  <si>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</si>
  <si>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</si>
  <si>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</si>
  <si>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</si>
  <si>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</si>
  <si>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</si>
  <si>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</si>
  <si>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</si>
  <si>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</si>
  <si>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</si>
  <si>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</si>
  <si>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</si>
  <si>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</si>
  <si>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</si>
  <si>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</si>
  <si>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</si>
  <si>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</si>
  <si>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</si>
  <si>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</si>
  <si>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</si>
  <si>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</si>
  <si>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</si>
  <si>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</si>
  <si>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</si>
  <si>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</si>
  <si>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</si>
  <si>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</si>
  <si>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</si>
  <si>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</si>
  <si>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</si>
  <si>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</si>
  <si>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</si>
  <si>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</si>
  <si>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</si>
  <si>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</si>
  <si>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</si>
  <si>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</si>
  <si>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</si>
  <si>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</si>
  <si>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</si>
  <si>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</si>
  <si>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</si>
  <si>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</si>
  <si>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</si>
  <si>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</si>
  <si>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</si>
  <si>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</si>
  <si>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</si>
  <si>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</si>
  <si>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</si>
  <si>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</si>
  <si>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</si>
  <si>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</si>
  <si>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</si>
  <si>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</si>
  <si>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</si>
  <si>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</si>
  <si>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</si>
  <si>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</si>
  <si>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</si>
  <si>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</si>
  <si>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</si>
  <si>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</si>
  <si>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</si>
  <si>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</si>
  <si>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</si>
  <si>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</si>
  <si>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</si>
  <si>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</si>
  <si>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</si>
  <si>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</si>
  <si>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</si>
  <si>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</si>
  <si>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</si>
  <si>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</si>
  <si>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</si>
  <si>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</si>
  <si>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</si>
  <si>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</si>
  <si>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</si>
  <si>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</si>
  <si>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</si>
  <si>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</si>
  <si>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</si>
  <si>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</si>
  <si>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</si>
  <si>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</si>
  <si>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</si>
  <si>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</si>
  <si>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</si>
  <si>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</si>
  <si>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</si>
  <si>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</si>
  <si>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</si>
  <si>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</si>
  <si>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</si>
  <si>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</si>
  <si>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</si>
  <si>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</si>
  <si>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</si>
  <si>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</si>
  <si>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</si>
  <si>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</si>
  <si>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</si>
  <si>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</si>
  <si>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</si>
  <si>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</si>
  <si>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</si>
  <si>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</si>
  <si>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</si>
  <si>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</si>
  <si>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</si>
  <si>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</si>
  <si>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</si>
  <si>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</si>
  <si>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</si>
  <si>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</si>
  <si>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</si>
  <si>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</si>
  <si>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</si>
  <si>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</si>
  <si>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</si>
  <si>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</si>
  <si>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</si>
  <si>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</si>
  <si>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</si>
  <si>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</si>
  <si>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</si>
  <si>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</si>
  <si>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</si>
  <si>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</si>
  <si>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</si>
  <si>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</si>
  <si>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</si>
  <si>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</si>
  <si>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</si>
  <si>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</si>
  <si>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</si>
  <si>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</si>
  <si>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</si>
  <si>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</si>
  <si>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</si>
  <si>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</si>
  <si>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</si>
  <si>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</si>
  <si>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</si>
  <si>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</si>
  <si>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</si>
  <si>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</si>
  <si>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</si>
  <si>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</si>
  <si>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</si>
  <si>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</si>
  <si>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</si>
  <si>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</si>
  <si>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</si>
  <si>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</si>
  <si>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</si>
  <si>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</si>
  <si>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</si>
  <si>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</si>
  <si>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</si>
  <si>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</si>
  <si>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</si>
  <si>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</si>
  <si>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</si>
  <si>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</si>
  <si>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</si>
  <si>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</si>
  <si>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</si>
  <si>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</si>
  <si>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</si>
  <si>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</si>
  <si>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</si>
  <si>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</si>
  <si>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</si>
  <si>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</si>
  <si>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</si>
  <si>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</si>
  <si>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</si>
  <si>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</si>
  <si>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</si>
  <si>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</si>
  <si>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</si>
  <si>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</si>
  <si>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</si>
  <si>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</si>
  <si>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</si>
  <si>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</si>
  <si>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</si>
  <si>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</si>
  <si>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</si>
  <si>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</si>
  <si>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</si>
  <si>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</si>
  <si>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</si>
  <si>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</si>
  <si>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</si>
  <si>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</si>
  <si>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</si>
  <si>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</si>
  <si>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</si>
  <si>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</si>
  <si>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</si>
  <si>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</si>
  <si>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</si>
  <si>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</si>
  <si>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</si>
  <si>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</si>
  <si>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</si>
  <si>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</si>
  <si>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</si>
  <si>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</si>
  <si>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</si>
  <si>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</si>
  <si>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</si>
  <si>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</si>
  <si>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</si>
  <si>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</si>
  <si>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</si>
  <si>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</si>
  <si>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</si>
  <si>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</si>
  <si>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</si>
  <si>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</si>
  <si>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</si>
  <si>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</si>
  <si>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</si>
  <si>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</si>
  <si>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</si>
  <si>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</si>
  <si>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</si>
  <si>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</si>
  <si>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</si>
  <si>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</si>
  <si>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</si>
  <si>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</si>
  <si>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</si>
  <si>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</si>
  <si>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</si>
  <si>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</si>
  <si>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</si>
  <si>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</si>
  <si>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</si>
  <si>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</si>
  <si>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</si>
  <si>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</si>
  <si>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</si>
  <si>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</si>
  <si>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</si>
  <si>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</si>
  <si>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</si>
  <si>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</si>
  <si>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</si>
  <si>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</si>
  <si>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</si>
  <si>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</si>
  <si>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</si>
  <si>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</si>
  <si>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</si>
  <si>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</si>
  <si>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</si>
  <si>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</si>
  <si>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</si>
  <si>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</si>
  <si>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</si>
  <si>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</si>
  <si>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</si>
  <si>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</si>
  <si>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</si>
  <si>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</si>
  <si>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</si>
  <si>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</si>
  <si>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</si>
  <si>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</si>
  <si>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</si>
  <si>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</si>
  <si>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</si>
  <si>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</si>
  <si>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</si>
  <si>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</si>
  <si>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</si>
  <si>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</si>
  <si>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</si>
  <si>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</si>
  <si>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</si>
  <si>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</si>
  <si>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</si>
  <si>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</si>
  <si>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</si>
  <si>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</si>
  <si>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</si>
  <si>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</si>
  <si>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</si>
  <si>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</si>
  <si>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</si>
  <si>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</si>
  <si>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</si>
  <si>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</si>
  <si>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</si>
  <si>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</si>
  <si>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</si>
  <si>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</si>
  <si>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</si>
  <si>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</si>
  <si>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</si>
  <si>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</si>
  <si>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</si>
  <si>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</si>
  <si>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</si>
  <si>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</si>
  <si>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</si>
  <si>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</si>
  <si>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</si>
  <si>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</si>
  <si>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</si>
  <si>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</si>
  <si>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</si>
  <si>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</si>
  <si>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</si>
  <si>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</si>
  <si>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</si>
  <si>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</si>
  <si>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</si>
  <si>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</si>
  <si>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</si>
  <si>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</si>
  <si>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</si>
  <si>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</si>
  <si>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</si>
  <si>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</si>
  <si>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</si>
  <si>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</si>
  <si>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</si>
  <si>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</si>
  <si>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</si>
  <si>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</si>
  <si>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</si>
  <si>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</si>
  <si>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</si>
  <si>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</si>
  <si>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</si>
  <si>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</si>
  <si>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</si>
  <si>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</si>
  <si>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</si>
  <si>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</si>
  <si>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</si>
  <si>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</si>
  <si>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</si>
  <si>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</si>
  <si>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</si>
  <si>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</si>
  <si>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</si>
  <si>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</si>
  <si>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</si>
  <si>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</si>
  <si>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</si>
  <si>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</si>
  <si>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</si>
  <si>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</si>
  <si>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</si>
  <si>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</si>
  <si>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</si>
  <si>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</si>
  <si>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</si>
  <si>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</si>
  <si>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</si>
  <si>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</si>
  <si>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</si>
  <si>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</si>
  <si>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</si>
  <si>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</si>
  <si>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</si>
  <si>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</si>
  <si>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</si>
  <si>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</si>
  <si>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</si>
  <si>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</si>
  <si>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</si>
  <si>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</si>
  <si>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</si>
  <si>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</si>
  <si>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</si>
  <si>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</si>
  <si>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</si>
  <si>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</si>
  <si>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</si>
  <si>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</si>
  <si>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</si>
  <si>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</si>
  <si>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</si>
  <si>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</si>
  <si>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</si>
  <si>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</si>
  <si>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</si>
  <si>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</si>
  <si>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</si>
  <si>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</si>
  <si>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</si>
  <si>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</si>
  <si>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</si>
  <si>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</si>
  <si>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</si>
  <si>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</si>
  <si>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</si>
  <si>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</si>
  <si>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</si>
  <si>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</si>
  <si>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</si>
  <si>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</si>
  <si>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</si>
  <si>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</si>
  <si>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</si>
  <si>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</si>
  <si>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</si>
  <si>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</si>
  <si>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</si>
  <si>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</si>
  <si>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</si>
  <si>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</si>
  <si>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</si>
  <si>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</si>
  <si>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</si>
  <si>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</si>
  <si>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</si>
  <si>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</si>
  <si>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</si>
  <si>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</si>
  <si>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</si>
  <si>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</si>
  <si>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</si>
  <si>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</si>
  <si>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</si>
  <si>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</si>
  <si>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</si>
  <si>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</si>
  <si>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</si>
  <si>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</si>
  <si>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</si>
  <si>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</si>
  <si>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</si>
  <si>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</si>
  <si>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</si>
  <si>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</si>
  <si>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</si>
  <si>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</si>
  <si>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</si>
  <si>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</si>
  <si>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</si>
  <si>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</si>
  <si>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</si>
  <si>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</si>
  <si>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</si>
  <si>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</si>
  <si>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</si>
  <si>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</si>
  <si>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</si>
  <si>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</si>
  <si>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</si>
  <si>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</si>
  <si>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</si>
  <si>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</si>
  <si>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</si>
  <si>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</si>
  <si>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</si>
  <si>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</si>
  <si>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</si>
  <si>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</si>
  <si>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</si>
  <si>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</si>
  <si>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</si>
  <si>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</si>
  <si>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</si>
  <si>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</si>
  <si>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</si>
  <si>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</si>
  <si>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</si>
  <si>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</si>
  <si>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</si>
  <si>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</si>
  <si>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</si>
  <si>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</si>
  <si>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</si>
  <si>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</si>
  <si>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</si>
  <si>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</si>
  <si>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</si>
  <si>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</si>
  <si>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</si>
  <si>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</si>
  <si>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</si>
  <si>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</si>
  <si>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</si>
  <si>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</si>
  <si>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</si>
  <si>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</si>
  <si>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</si>
  <si>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</si>
  <si>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</si>
  <si>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</si>
  <si>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</si>
  <si>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</si>
  <si>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</si>
  <si>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</si>
  <si>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</si>
  <si>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</si>
  <si>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</si>
  <si>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</si>
  <si>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</si>
  <si>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</si>
  <si>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</si>
  <si>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</si>
  <si>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</si>
  <si>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</si>
  <si>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</si>
  <si>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</si>
  <si>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</si>
  <si>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</si>
  <si>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</si>
  <si>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</si>
  <si>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</si>
  <si>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</si>
  <si>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</si>
  <si>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</si>
  <si>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</si>
  <si>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</si>
  <si>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</si>
  <si>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</si>
  <si>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</si>
  <si>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</si>
  <si>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</si>
  <si>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</si>
  <si>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</si>
  <si>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</si>
  <si>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</si>
  <si>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</si>
  <si>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</si>
  <si>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</si>
  <si>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</si>
  <si>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</si>
  <si>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</si>
  <si>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</si>
  <si>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</si>
  <si>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</si>
  <si>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</si>
  <si>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</si>
  <si>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</si>
  <si>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</si>
  <si>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</si>
  <si>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</si>
  <si>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</si>
  <si>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</si>
  <si>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</si>
  <si>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</si>
  <si>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</si>
  <si>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</si>
  <si>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</si>
  <si>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</si>
  <si>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</si>
  <si>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</si>
  <si>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</si>
  <si>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</si>
  <si>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</si>
  <si>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</si>
  <si>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</si>
  <si>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</si>
  <si>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</si>
  <si>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</si>
  <si>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</si>
  <si>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</si>
  <si>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</si>
  <si>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</si>
  <si>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</si>
  <si>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</si>
  <si>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</si>
  <si>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</si>
  <si>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</si>
  <si>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</si>
  <si>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</si>
  <si>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</si>
  <si>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</si>
  <si>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</si>
  <si>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</si>
  <si>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</si>
  <si>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</si>
  <si>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</si>
  <si>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</si>
  <si>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</si>
  <si>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</si>
  <si>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</si>
  <si>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</si>
  <si>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</si>
  <si>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</si>
  <si>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</si>
  <si>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</si>
  <si>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</si>
  <si>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</si>
  <si>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</si>
  <si>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</si>
  <si>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</si>
  <si>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</si>
  <si>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</si>
  <si>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</si>
  <si>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</si>
  <si>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</si>
  <si>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</si>
  <si>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</si>
  <si>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</si>
  <si>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</si>
  <si>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</si>
  <si>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</si>
  <si>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</si>
  <si>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</si>
  <si>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</si>
  <si>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</si>
  <si>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</si>
  <si>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</si>
  <si>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</si>
  <si>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</si>
  <si>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</si>
  <si>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</si>
  <si>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</si>
  <si>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</si>
  <si>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</si>
  <si>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</si>
  <si>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</si>
  <si>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</si>
  <si>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</si>
  <si>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</si>
  <si>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</si>
  <si>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</si>
  <si>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</si>
  <si>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</si>
  <si>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</si>
  <si>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</si>
  <si>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</si>
  <si>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</si>
  <si>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</si>
  <si>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</si>
  <si>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</si>
  <si>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</si>
  <si>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</si>
  <si>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</si>
  <si>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</si>
  <si>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</si>
  <si>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</si>
  <si>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</si>
  <si>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</si>
  <si>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</si>
  <si>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</si>
  <si>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</si>
  <si>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</si>
  <si>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</si>
  <si>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</si>
  <si>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</si>
  <si>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</si>
  <si>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</si>
  <si>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</si>
  <si>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</si>
  <si>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</si>
  <si>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</si>
  <si>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</si>
  <si>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</si>
  <si>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</si>
  <si>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</si>
  <si>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</si>
  <si>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</si>
  <si>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</si>
  <si>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</si>
  <si>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</si>
  <si>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</si>
  <si>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</si>
  <si>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</si>
  <si>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</si>
  <si>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</si>
  <si>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</si>
  <si>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</si>
  <si>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</si>
  <si>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</si>
  <si>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</si>
  <si>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</si>
  <si>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</si>
  <si>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</si>
  <si>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</si>
  <si>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</si>
  <si>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</si>
  <si>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</si>
  <si>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</si>
  <si>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</si>
  <si>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</si>
  <si>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</si>
  <si>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</si>
  <si>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</si>
  <si>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</si>
  <si>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</si>
  <si>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</si>
  <si>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</si>
  <si>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</si>
  <si>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</si>
  <si>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</si>
  <si>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</si>
  <si>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</si>
  <si>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</si>
  <si>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</si>
  <si>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</si>
  <si>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</si>
  <si>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</si>
  <si>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</si>
  <si>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</si>
  <si>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</si>
  <si>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</si>
  <si>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</si>
  <si>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</si>
  <si>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</si>
  <si>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</si>
  <si>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</si>
  <si>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</si>
  <si>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</si>
  <si>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</si>
  <si>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</si>
  <si>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</si>
  <si>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</si>
  <si>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</si>
  <si>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</si>
  <si>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</si>
  <si>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</si>
  <si>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</si>
  <si>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</si>
  <si>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</si>
  <si>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</si>
  <si>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</si>
  <si>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</si>
  <si>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</si>
  <si>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</si>
  <si>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</si>
  <si>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</si>
  <si>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</si>
  <si>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</si>
  <si>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</si>
  <si>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</si>
  <si>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</si>
  <si>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</si>
  <si>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</si>
  <si>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</si>
  <si>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</si>
  <si>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</si>
  <si>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</si>
  <si>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</si>
  <si>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</si>
  <si>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</si>
  <si>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</si>
  <si>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</si>
  <si>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</si>
  <si>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</si>
  <si>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</si>
  <si>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</si>
  <si>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</si>
  <si>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</si>
  <si>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</si>
  <si>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</si>
  <si>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</si>
  <si>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</si>
  <si>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</si>
  <si>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</si>
  <si>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</si>
  <si>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</si>
  <si>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</si>
  <si>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</si>
  <si>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</si>
  <si>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</si>
  <si>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</si>
  <si>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</si>
  <si>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</si>
  <si>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</si>
  <si>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</si>
  <si>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</si>
  <si>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</si>
  <si>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</si>
  <si>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</si>
  <si>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</si>
  <si>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</si>
  <si>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</si>
  <si>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</si>
  <si>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</si>
  <si>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</si>
  <si>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</si>
  <si>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</si>
  <si>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</si>
  <si>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</si>
  <si>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</si>
  <si>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</si>
  <si>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</si>
  <si>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</si>
  <si>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</si>
  <si>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</si>
  <si>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</si>
  <si>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</si>
  <si>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</si>
  <si>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</si>
  <si>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</si>
  <si>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</si>
  <si>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</si>
  <si>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</si>
  <si>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</si>
  <si>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</si>
  <si>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</si>
  <si>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</si>
  <si>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</si>
  <si>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</si>
  <si>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</si>
  <si>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</si>
  <si>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</si>
  <si>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</si>
  <si>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</si>
  <si>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</si>
  <si>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</si>
  <si>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</si>
  <si>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</si>
  <si>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</si>
  <si>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</si>
  <si>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</si>
  <si>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</si>
  <si>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</si>
  <si>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</si>
  <si>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</si>
  <si>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</si>
  <si>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</si>
  <si>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</si>
  <si>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</si>
  <si>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</si>
  <si>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</si>
  <si>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</si>
  <si>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</si>
  <si>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</si>
  <si>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</si>
  <si>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</si>
  <si>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</si>
  <si>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</si>
  <si>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</si>
  <si>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</si>
  <si>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</si>
  <si>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</si>
  <si>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</si>
  <si>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</si>
  <si>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</si>
  <si>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</si>
  <si>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</si>
  <si>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</si>
  <si>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</si>
  <si>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</si>
  <si>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</si>
  <si>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</si>
  <si>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</si>
  <si>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</si>
  <si>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</si>
  <si>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</si>
  <si>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</si>
  <si>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</si>
  <si>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</si>
  <si>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</si>
  <si>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</si>
  <si>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</si>
  <si>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</si>
  <si>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</si>
  <si>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</si>
  <si>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</si>
  <si>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</si>
  <si>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</si>
  <si>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</si>
  <si>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</si>
  <si>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</si>
  <si>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</si>
  <si>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</si>
  <si>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</si>
  <si>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</si>
  <si>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</si>
  <si>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</si>
  <si>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</si>
  <si>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</si>
  <si>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</si>
  <si>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</si>
  <si>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</si>
  <si>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</si>
  <si>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</si>
  <si>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</si>
  <si>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</si>
  <si>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</si>
  <si>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</si>
  <si>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</si>
  <si>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</si>
  <si>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</si>
  <si>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</si>
  <si>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</si>
  <si>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</si>
  <si>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</si>
  <si>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</si>
  <si>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</si>
  <si>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</si>
  <si>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</si>
  <si>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</si>
  <si>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</si>
  <si>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</si>
  <si>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</si>
  <si>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</si>
  <si>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</si>
  <si>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</si>
  <si>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</si>
  <si>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</si>
  <si>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</si>
  <si>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</si>
  <si>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</si>
  <si>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</si>
  <si>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</si>
  <si>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</si>
  <si>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</si>
  <si>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</si>
  <si>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</si>
  <si>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</si>
  <si>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</si>
  <si>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</si>
  <si>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</si>
  <si>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</si>
  <si>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</si>
  <si>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</si>
  <si>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</si>
  <si>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</si>
  <si>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</si>
  <si>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</si>
  <si>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</si>
  <si>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</si>
  <si>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</si>
  <si>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</si>
  <si>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</si>
  <si>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</si>
  <si>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</si>
  <si>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</si>
  <si>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</si>
  <si>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</si>
  <si>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</si>
  <si>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</si>
  <si>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</si>
  <si>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</si>
  <si>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</si>
  <si>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</si>
  <si>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</si>
  <si>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</si>
  <si>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</si>
  <si>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</si>
  <si>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</si>
  <si>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</si>
  <si>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</si>
  <si>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</si>
  <si>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</si>
  <si>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</si>
  <si>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</si>
  <si>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</si>
  <si>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</si>
  <si>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</si>
  <si>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</si>
  <si>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</si>
  <si>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</si>
  <si>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</si>
  <si>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</si>
  <si>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</si>
  <si>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</si>
  <si>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</si>
  <si>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</si>
  <si>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</si>
  <si>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</si>
  <si>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</si>
  <si>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</si>
  <si>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</si>
  <si>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</si>
  <si>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</si>
  <si>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</si>
  <si>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</si>
  <si>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</si>
  <si>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</si>
  <si>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</si>
  <si>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</si>
  <si>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</si>
  <si>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</si>
  <si>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</si>
  <si>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</si>
  <si>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</si>
  <si>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</si>
  <si>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</si>
  <si>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</si>
  <si>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</si>
  <si>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</si>
  <si>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</si>
  <si>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</si>
  <si>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</si>
  <si>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</si>
  <si>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</si>
  <si>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</si>
  <si>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</si>
  <si>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</si>
  <si>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</si>
  <si>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</si>
  <si>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</si>
  <si>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</si>
  <si>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</si>
  <si>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</si>
  <si>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</si>
  <si>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</si>
  <si>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</si>
  <si>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</si>
  <si>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</si>
  <si>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</si>
  <si>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</si>
  <si>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</si>
  <si>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</si>
  <si>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</si>
  <si>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</si>
  <si>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</si>
  <si>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</si>
  <si>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</si>
  <si>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</si>
  <si>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</si>
  <si>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</si>
  <si>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</si>
  <si>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</si>
  <si>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</si>
  <si>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</si>
  <si>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</si>
  <si>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</si>
  <si>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</si>
  <si>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</si>
  <si>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</si>
  <si>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</si>
  <si>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</si>
  <si>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</si>
  <si>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</si>
  <si>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</si>
  <si>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</si>
  <si>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</si>
  <si>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</si>
  <si>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</si>
  <si>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</si>
  <si>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</si>
  <si>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</si>
  <si>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</si>
  <si>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</si>
  <si>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</si>
  <si>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</si>
  <si>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</si>
  <si>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</si>
  <si>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</si>
  <si>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</si>
  <si>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</si>
  <si>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</si>
  <si>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</si>
  <si>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</si>
  <si>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</si>
  <si>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</si>
  <si>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</si>
  <si>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</si>
  <si>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</si>
  <si>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</si>
  <si>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</si>
  <si>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</si>
  <si>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</si>
  <si>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</si>
  <si>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</si>
  <si>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</si>
  <si>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</si>
  <si>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</si>
  <si>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</si>
  <si>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</si>
  <si>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</si>
  <si>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</si>
  <si>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</si>
  <si>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</si>
  <si>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</si>
  <si>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</si>
  <si>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</si>
  <si>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</si>
  <si>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</si>
  <si>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</si>
  <si>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</si>
  <si>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</si>
  <si>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</si>
  <si>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</si>
  <si>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</si>
  <si>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</si>
  <si>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</si>
  <si>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</si>
  <si>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</si>
  <si>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</si>
  <si>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</si>
  <si>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</si>
  <si>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</si>
  <si>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</si>
  <si>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</si>
  <si>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</si>
  <si>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</si>
  <si>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</si>
  <si>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</si>
  <si>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</si>
  <si>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</si>
  <si>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</si>
  <si>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</si>
  <si>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</si>
  <si>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</si>
  <si>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</si>
  <si>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</si>
  <si>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</si>
  <si>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</si>
  <si>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</si>
  <si>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</si>
  <si>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</si>
  <si>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</si>
  <si>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</si>
  <si>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</si>
  <si>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</si>
  <si>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</si>
  <si>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</si>
  <si>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</si>
  <si>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</si>
  <si>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</si>
  <si>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</si>
  <si>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</si>
  <si>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</si>
  <si>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</si>
  <si>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</si>
  <si>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</si>
  <si>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</si>
  <si>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</si>
  <si>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</si>
  <si>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</si>
  <si>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</si>
  <si>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</si>
  <si>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</si>
  <si>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</si>
  <si>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</si>
  <si>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</si>
  <si>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</si>
  <si>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</si>
  <si>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</si>
  <si>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</si>
  <si>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</si>
  <si>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</si>
  <si>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</si>
  <si>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</si>
  <si>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</si>
  <si>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</si>
  <si>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</si>
  <si>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</si>
  <si>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</si>
  <si>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</si>
  <si>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</si>
  <si>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</si>
  <si>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</si>
  <si>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</si>
  <si>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</si>
  <si>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</si>
  <si>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</si>
  <si>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</si>
  <si>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</si>
  <si>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</si>
  <si>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</si>
  <si>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</si>
  <si>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</si>
  <si>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</si>
  <si>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</si>
  <si>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</si>
  <si>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</si>
  <si>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</si>
  <si>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</si>
  <si>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</si>
  <si>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</si>
  <si>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</si>
  <si>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</si>
  <si>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</si>
  <si>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</si>
  <si>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</si>
  <si>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</si>
  <si>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</si>
  <si>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</si>
  <si>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</si>
  <si>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</si>
  <si>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</si>
  <si>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</si>
  <si>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</si>
  <si>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</si>
  <si>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</si>
  <si>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</si>
  <si>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</si>
  <si>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</si>
  <si>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</si>
  <si>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</si>
  <si>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</si>
  <si>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</si>
  <si>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</si>
  <si>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</si>
  <si>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</si>
  <si>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</si>
  <si>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</si>
  <si>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</si>
  <si>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</si>
  <si>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</si>
  <si>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</si>
  <si>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</si>
  <si>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</si>
  <si>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</si>
  <si>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</si>
  <si>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</si>
  <si>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</si>
  <si>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</si>
  <si>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</si>
  <si>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</si>
  <si>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</si>
  <si>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</si>
  <si>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</si>
  <si>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</si>
  <si>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</si>
  <si>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</si>
  <si>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</si>
  <si>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</si>
  <si>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</si>
  <si>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</si>
  <si>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</si>
  <si>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</si>
  <si>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</si>
  <si>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</si>
  <si>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</si>
  <si>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</si>
  <si>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</si>
  <si>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</si>
  <si>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</si>
  <si>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</si>
  <si>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</si>
  <si>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</si>
  <si>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</si>
  <si>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</si>
  <si>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</si>
  <si>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</si>
  <si>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</si>
  <si>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</si>
  <si>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</si>
  <si>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</si>
  <si>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</si>
  <si>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</si>
  <si>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</si>
  <si>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</si>
  <si>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</si>
  <si>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</si>
  <si>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</si>
  <si>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</si>
  <si>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</si>
  <si>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</si>
  <si>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</si>
  <si>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</si>
  <si>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</si>
  <si>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</si>
  <si>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</si>
  <si>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</si>
  <si>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</si>
  <si>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</si>
  <si>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</si>
  <si>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</si>
  <si>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</si>
  <si>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</si>
  <si>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</si>
  <si>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</si>
  <si>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</si>
  <si>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</si>
  <si>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</si>
  <si>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</si>
  <si>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</si>
  <si>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</si>
  <si>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</si>
  <si>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</si>
  <si>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</si>
  <si>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</si>
  <si>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</si>
  <si>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</si>
  <si>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</si>
  <si>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</si>
  <si>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</si>
  <si>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</si>
  <si>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</si>
  <si>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</si>
  <si>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</si>
  <si>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</si>
  <si>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</si>
  <si>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</si>
  <si>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</si>
  <si>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</si>
  <si>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</si>
  <si>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</si>
  <si>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</si>
  <si>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</si>
  <si>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</si>
  <si>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</si>
  <si>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</si>
  <si>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</si>
  <si>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</si>
  <si>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</si>
  <si>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</si>
  <si>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</si>
  <si>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</si>
  <si>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</si>
  <si>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</si>
  <si>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</si>
  <si>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</si>
  <si>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</si>
  <si>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</si>
  <si>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</si>
  <si>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</si>
  <si>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</si>
  <si>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</si>
  <si>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</si>
  <si>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</si>
  <si>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</si>
  <si>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</si>
  <si>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</si>
  <si>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</si>
  <si>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</si>
  <si>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</si>
  <si>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</si>
  <si>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</si>
  <si>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</si>
  <si>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</si>
  <si>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</si>
  <si>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</si>
  <si>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</si>
  <si>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</si>
  <si>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</si>
  <si>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</si>
  <si>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</si>
  <si>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</si>
  <si>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</si>
  <si>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</si>
  <si>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</si>
  <si>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</si>
  <si>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</si>
  <si>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</si>
  <si>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</si>
  <si>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</si>
  <si>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</si>
  <si>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</si>
  <si>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</si>
  <si>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</si>
  <si>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</si>
  <si>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</si>
  <si>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</si>
  <si>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</si>
  <si>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</si>
  <si>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</si>
  <si>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</si>
  <si>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</si>
  <si>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</si>
  <si>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</si>
  <si>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</si>
  <si>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</si>
  <si>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</si>
  <si>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</si>
  <si>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</si>
  <si>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</si>
  <si>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</si>
  <si>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</si>
  <si>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</si>
  <si>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</si>
  <si>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</si>
  <si>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</si>
  <si>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</si>
  <si>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</si>
  <si>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</si>
  <si>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</si>
  <si>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</si>
  <si>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</si>
  <si>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</si>
  <si>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</si>
  <si>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</si>
  <si>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</si>
  <si>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</si>
  <si>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</si>
  <si>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</si>
  <si>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</si>
  <si>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</si>
  <si>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</si>
  <si>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</si>
  <si>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</si>
  <si>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</si>
  <si>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</si>
  <si>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</si>
  <si>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</si>
  <si>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</si>
  <si>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</si>
  <si>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</si>
  <si>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</si>
  <si>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</si>
  <si>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</si>
  <si>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</si>
  <si>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</si>
  <si>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</si>
  <si>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</si>
  <si>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</si>
  <si>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</si>
  <si>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</si>
  <si>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</si>
  <si>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</si>
  <si>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</si>
  <si>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</si>
  <si>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</si>
  <si>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</si>
  <si>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</si>
  <si>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</si>
  <si>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</si>
  <si>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</si>
  <si>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</si>
  <si>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</si>
  <si>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</si>
  <si>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</si>
  <si>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</si>
  <si>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</si>
  <si>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</si>
  <si>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</si>
  <si>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</si>
  <si>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</si>
  <si>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</si>
  <si>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</si>
  <si>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</si>
  <si>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</si>
  <si>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</si>
  <si>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</si>
  <si>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</si>
  <si>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</si>
  <si>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</si>
  <si>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</si>
  <si>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</si>
  <si>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</si>
  <si>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</si>
  <si>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</si>
  <si>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</si>
  <si>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</si>
  <si>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</si>
  <si>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</si>
  <si>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</si>
  <si>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</si>
  <si>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</si>
  <si>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</si>
  <si>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</si>
  <si>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</si>
  <si>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</si>
  <si>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</si>
  <si>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</si>
  <si>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</si>
  <si>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</si>
  <si>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</si>
  <si>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</si>
  <si>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</si>
  <si>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</si>
  <si>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</si>
  <si>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</si>
  <si>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</si>
  <si>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</si>
  <si>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</si>
  <si>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</si>
  <si>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</si>
  <si>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</si>
  <si>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</si>
  <si>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</si>
  <si>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</si>
  <si>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</si>
  <si>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</si>
  <si>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</si>
  <si>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</si>
  <si>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</si>
  <si>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</si>
  <si>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</si>
  <si>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</si>
  <si>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</si>
  <si>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</si>
  <si>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</si>
  <si>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</si>
  <si>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</si>
  <si>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</si>
  <si>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</si>
  <si>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</si>
  <si>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</si>
  <si>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</si>
  <si>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</si>
  <si>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</si>
  <si>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</si>
  <si>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</si>
  <si>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</si>
  <si>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</si>
  <si>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</si>
  <si>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</si>
  <si>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</si>
  <si>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</si>
  <si>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</si>
  <si>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</si>
  <si>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</si>
  <si>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</si>
  <si>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</si>
  <si>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</si>
  <si>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</si>
  <si>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</si>
  <si>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</si>
  <si>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</si>
  <si>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</si>
  <si>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</si>
  <si>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</si>
  <si>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</si>
  <si>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</si>
  <si>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</si>
  <si>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</si>
  <si>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</si>
  <si>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</si>
  <si>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</si>
  <si>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</si>
  <si>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</si>
  <si>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</si>
  <si>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</si>
  <si>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</si>
  <si>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</si>
  <si>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</si>
  <si>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</si>
  <si>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</si>
  <si>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</si>
  <si>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</si>
  <si>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</si>
  <si>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</si>
  <si>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</si>
  <si>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</si>
  <si>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</si>
  <si>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</si>
  <si>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</si>
  <si>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</si>
  <si>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</si>
  <si>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</si>
  <si>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</si>
  <si>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</si>
  <si>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</si>
  <si>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</si>
  <si>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</si>
  <si>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</si>
  <si>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</si>
  <si>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</si>
  <si>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</si>
  <si>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</si>
  <si>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</si>
  <si>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</si>
  <si>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</si>
  <si>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</si>
  <si>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</si>
  <si>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</si>
  <si>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</si>
  <si>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</si>
  <si>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</si>
  <si>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</si>
  <si>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</si>
  <si>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</si>
  <si>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</si>
  <si>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</si>
  <si>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</si>
  <si>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</si>
  <si>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</si>
  <si>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</si>
  <si>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</si>
  <si>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</si>
  <si>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</si>
  <si>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</si>
  <si>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</si>
  <si>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</si>
  <si>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</si>
  <si>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</si>
  <si>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</si>
  <si>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</si>
  <si>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</si>
  <si>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</si>
  <si>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</si>
  <si>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</si>
  <si>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</si>
  <si>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</si>
  <si>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</si>
  <si>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</si>
  <si>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</si>
  <si>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</si>
  <si>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</si>
  <si>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</si>
  <si>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</si>
  <si>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</si>
  <si>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</si>
  <si>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</si>
  <si>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</si>
  <si>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</si>
  <si>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</si>
  <si>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</si>
  <si>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</si>
  <si>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</si>
  <si>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</si>
  <si>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</si>
  <si>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</si>
  <si>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</si>
  <si>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</si>
  <si>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</si>
  <si>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</si>
  <si>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</si>
  <si>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</si>
  <si>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</si>
  <si>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</si>
  <si>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</si>
  <si>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</si>
  <si>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</si>
  <si>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</si>
  <si>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</si>
  <si>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</si>
  <si>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</si>
  <si>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</si>
  <si>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</si>
  <si>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</si>
  <si>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</si>
  <si>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</si>
  <si>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</si>
  <si>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</si>
  <si>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</si>
  <si>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</si>
  <si>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</si>
  <si>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</si>
  <si>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</si>
  <si>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</si>
  <si>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</si>
  <si>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</si>
  <si>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</si>
  <si>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</si>
  <si>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</si>
  <si>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</si>
  <si>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</si>
  <si>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</si>
  <si>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</si>
  <si>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</si>
  <si>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</si>
  <si>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</si>
  <si>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</si>
  <si>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</si>
  <si>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</si>
  <si>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</si>
  <si>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</si>
  <si>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</si>
  <si>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</si>
  <si>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</si>
  <si>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</si>
  <si>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</si>
  <si>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</si>
  <si>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</si>
  <si>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</si>
  <si>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</si>
  <si>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</si>
  <si>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</si>
  <si>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</si>
  <si>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</si>
  <si>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</si>
  <si>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</si>
  <si>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</si>
  <si>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</si>
  <si>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</si>
  <si>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</si>
  <si>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</si>
  <si>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</si>
  <si>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</si>
  <si>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</si>
  <si>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</si>
  <si>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</si>
  <si>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</si>
  <si>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</si>
  <si>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</si>
  <si>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</si>
  <si>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</si>
  <si>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</si>
  <si>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</si>
  <si>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</si>
  <si>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</si>
  <si>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</si>
  <si>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</si>
  <si>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</si>
  <si>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</si>
  <si>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</si>
  <si>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</si>
  <si>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</si>
  <si>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</si>
  <si>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</si>
  <si>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</si>
  <si>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</si>
  <si>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</si>
  <si>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</si>
  <si>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</si>
  <si>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</si>
  <si>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</si>
  <si>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</si>
  <si>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</si>
  <si>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</si>
  <si>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</si>
  <si>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</si>
  <si>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</si>
  <si>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</si>
  <si>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</si>
  <si>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</si>
  <si>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</si>
  <si>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</si>
  <si>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</si>
  <si>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</si>
  <si>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</si>
  <si>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</si>
  <si>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</si>
  <si>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</si>
  <si>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</si>
  <si>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</si>
  <si>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</si>
  <si>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</si>
  <si>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</si>
  <si>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</si>
  <si>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</si>
  <si>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</si>
  <si>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</si>
  <si>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</si>
  <si>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</si>
  <si>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</si>
  <si>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</si>
  <si>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</si>
  <si>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</si>
  <si>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</si>
  <si>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</si>
  <si>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</si>
  <si>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</si>
  <si>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</si>
  <si>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</si>
  <si>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</si>
  <si>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</si>
  <si>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</si>
  <si>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</si>
  <si>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</si>
  <si>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</si>
  <si>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</si>
  <si>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</si>
  <si>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</si>
  <si>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</si>
  <si>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</si>
  <si>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</si>
  <si>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</si>
  <si>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</si>
  <si>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</si>
  <si>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</si>
  <si>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</si>
  <si>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</si>
  <si>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</si>
  <si>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</si>
  <si>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</si>
  <si>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</si>
  <si>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</si>
  <si>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</si>
  <si>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</si>
  <si>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</si>
  <si>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</si>
  <si>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</si>
  <si>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</si>
  <si>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</si>
  <si>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</si>
  <si>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</si>
  <si>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</si>
  <si>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</si>
  <si>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</si>
  <si>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</si>
  <si>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</si>
  <si>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</si>
  <si>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</si>
  <si>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</si>
  <si>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</si>
  <si>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</si>
  <si>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</si>
  <si>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</si>
  <si>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</si>
  <si>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</si>
  <si>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</si>
  <si>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</si>
  <si>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</si>
  <si>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</si>
  <si>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</si>
  <si>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</si>
  <si>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</si>
  <si>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</si>
  <si>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</si>
  <si>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</si>
  <si>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</si>
  <si>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</si>
  <si>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</si>
  <si>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</si>
  <si>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</si>
  <si>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</si>
  <si>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</si>
  <si>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</si>
  <si>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</si>
  <si>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</si>
  <si>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</si>
  <si>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</si>
  <si>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</si>
  <si>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</si>
  <si>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</si>
  <si>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</si>
  <si>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</si>
  <si>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</si>
  <si>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</si>
  <si>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</si>
  <si>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</si>
  <si>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</si>
  <si>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</si>
  <si>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</si>
  <si>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</si>
  <si>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</si>
  <si>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</si>
  <si>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</si>
  <si>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</si>
  <si>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</si>
  <si>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</si>
  <si>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</si>
  <si>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</si>
  <si>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</si>
  <si>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</si>
  <si>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</si>
  <si>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</si>
  <si>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</si>
  <si>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</si>
  <si>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</si>
  <si>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</si>
  <si>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</si>
  <si>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</si>
  <si>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</si>
  <si>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</si>
  <si>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</si>
  <si>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</si>
  <si>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</si>
  <si>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</si>
  <si>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</si>
  <si>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</si>
  <si>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</si>
  <si>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</si>
  <si>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</si>
  <si>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</si>
  <si>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</si>
  <si>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</si>
  <si>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</si>
  <si>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</si>
  <si>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</si>
  <si>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</si>
  <si>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</si>
  <si>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</si>
  <si>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</si>
  <si>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</si>
  <si>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</si>
  <si>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</si>
  <si>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</si>
  <si>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</si>
  <si>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</si>
  <si>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</si>
  <si>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</si>
  <si>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</si>
  <si>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</si>
  <si>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</si>
  <si>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</si>
  <si>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</si>
  <si>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</si>
  <si>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</si>
  <si>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</si>
  <si>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</si>
  <si>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</si>
  <si>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</si>
  <si>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</si>
  <si>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</si>
  <si>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</si>
  <si>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</si>
  <si>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</si>
  <si>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</si>
  <si>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</si>
  <si>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</si>
  <si>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</si>
  <si>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</si>
  <si>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</si>
  <si>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</si>
  <si>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</si>
  <si>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</si>
  <si>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</si>
  <si>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</si>
  <si>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</si>
  <si>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</si>
  <si>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</si>
  <si>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</si>
  <si>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</si>
  <si>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</si>
  <si>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</si>
  <si>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</si>
  <si>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</si>
  <si>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</si>
  <si>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</si>
  <si>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</si>
  <si>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</si>
  <si>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</si>
  <si>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</si>
  <si>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</si>
  <si>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</si>
  <si>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</si>
  <si>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</si>
  <si>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</si>
  <si>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</si>
  <si>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</si>
  <si>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</si>
  <si>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</si>
  <si>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</si>
  <si>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</si>
  <si>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</si>
  <si>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</si>
  <si>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</si>
  <si>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</si>
  <si>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</si>
  <si>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</si>
  <si>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</si>
  <si>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</si>
  <si>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</si>
  <si>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</si>
  <si>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</si>
  <si>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</si>
  <si>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</si>
  <si>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</si>
  <si>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</si>
  <si>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</si>
  <si>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</si>
  <si>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</si>
  <si>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</si>
  <si>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</si>
  <si>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</si>
  <si>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</si>
  <si>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</si>
  <si>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</si>
  <si>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</si>
  <si>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</si>
  <si>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</si>
  <si>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</si>
  <si>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</si>
  <si>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</si>
  <si>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</si>
  <si>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</si>
  <si>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</si>
  <si>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</si>
  <si>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</si>
  <si>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</si>
  <si>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</si>
  <si>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</si>
  <si>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</si>
  <si>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</si>
  <si>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</si>
  <si>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</si>
  <si>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</si>
  <si>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</si>
  <si>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</si>
  <si>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</si>
  <si>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</si>
  <si>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</si>
  <si>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</si>
  <si>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</si>
  <si>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</si>
  <si>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</si>
  <si>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</si>
  <si>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</si>
  <si>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</si>
  <si>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</si>
  <si>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</si>
  <si>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</si>
  <si>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</si>
  <si>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</si>
  <si>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</si>
  <si>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</si>
  <si>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</si>
  <si>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</si>
  <si>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</si>
  <si>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</si>
  <si>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</si>
  <si>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</si>
  <si>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</si>
  <si>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</si>
  <si>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</si>
  <si>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</si>
  <si>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</si>
  <si>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</si>
  <si>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</si>
  <si>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</si>
  <si>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</si>
  <si>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</si>
  <si>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</si>
  <si>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</si>
  <si>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</si>
  <si>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</si>
  <si>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</si>
  <si>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</si>
  <si>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</si>
  <si>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</si>
  <si>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</si>
  <si>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</si>
  <si>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</si>
  <si>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</si>
  <si>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</si>
  <si>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</si>
  <si>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</si>
  <si>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</si>
  <si>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</si>
  <si>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</si>
  <si>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</si>
  <si>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</si>
  <si>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</si>
  <si>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</si>
  <si>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</si>
  <si>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</si>
  <si>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</si>
  <si>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</si>
  <si>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</si>
  <si>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</si>
  <si>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</si>
  <si>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</si>
  <si>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</si>
  <si>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</si>
  <si>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</si>
  <si>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</si>
  <si>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</si>
  <si>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</si>
  <si>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</si>
  <si>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</si>
  <si>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</si>
  <si>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</si>
  <si>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</si>
  <si>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</si>
  <si>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</si>
  <si>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</si>
  <si>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</si>
  <si>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</si>
  <si>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</si>
  <si>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</si>
  <si>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</si>
  <si>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</si>
  <si>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</si>
  <si>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</si>
  <si>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</si>
  <si>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</si>
  <si>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</si>
  <si>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</si>
  <si>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</si>
  <si>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</si>
  <si>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</si>
  <si>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</si>
  <si>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</si>
  <si>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</si>
  <si>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</si>
  <si>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</si>
  <si>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</si>
  <si>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</si>
  <si>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</si>
  <si>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</si>
  <si>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</si>
  <si>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</si>
  <si>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</si>
  <si>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</si>
  <si>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</si>
  <si>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</si>
  <si>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</si>
  <si>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</si>
  <si>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</si>
  <si>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</si>
  <si>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</si>
  <si>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</si>
  <si>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</si>
  <si>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</si>
  <si>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</si>
  <si>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</si>
  <si>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</si>
  <si>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</si>
  <si>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</si>
  <si>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</si>
  <si>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</si>
  <si>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</si>
  <si>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</si>
  <si>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</si>
  <si>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</si>
  <si>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</si>
  <si>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</si>
  <si>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</si>
  <si>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</si>
  <si>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</si>
  <si>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</si>
  <si>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</si>
  <si>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</si>
  <si>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</si>
  <si>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</si>
  <si>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</si>
  <si>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</si>
  <si>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</si>
  <si>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</si>
  <si>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</si>
  <si>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</si>
  <si>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</si>
  <si>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</si>
  <si>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</si>
  <si>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</si>
  <si>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</si>
  <si>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</si>
  <si>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</si>
  <si>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</si>
  <si>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</si>
  <si>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</si>
  <si>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</si>
  <si>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</si>
  <si>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</si>
  <si>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</si>
  <si>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</si>
  <si>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</si>
  <si>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</si>
  <si>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</si>
  <si>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</si>
  <si>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</si>
  <si>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</si>
  <si>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</si>
  <si>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</si>
  <si>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</si>
  <si>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</si>
  <si>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</si>
  <si>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</si>
  <si>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</si>
  <si>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</si>
  <si>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</si>
  <si>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</si>
  <si>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</si>
  <si>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</si>
  <si>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</si>
  <si>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</si>
  <si>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</si>
  <si>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</si>
  <si>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</si>
  <si>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</si>
  <si>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</si>
  <si>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</si>
  <si>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</si>
  <si>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</si>
  <si>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</si>
  <si>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</si>
  <si>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</si>
  <si>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</si>
  <si>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</si>
  <si>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</si>
  <si>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</si>
  <si>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</si>
  <si>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</si>
  <si>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</si>
  <si>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</si>
  <si>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</si>
  <si>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</si>
  <si>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</si>
  <si>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</si>
  <si>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</si>
  <si>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</si>
  <si>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</si>
  <si>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</si>
  <si>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</si>
  <si>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</si>
  <si>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</si>
  <si>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</si>
  <si>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</si>
  <si>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</si>
  <si>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</si>
  <si>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</si>
  <si>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</si>
  <si>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</si>
  <si>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</si>
  <si>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</si>
  <si>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</si>
  <si>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</si>
  <si>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</si>
  <si>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</si>
  <si>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</si>
  <si>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</si>
  <si>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</si>
  <si>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</si>
  <si>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</si>
  <si>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</si>
  <si>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</si>
  <si>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</si>
  <si>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</si>
  <si>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</si>
  <si>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</si>
  <si>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</si>
  <si>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</si>
  <si>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</si>
  <si>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</si>
  <si>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</si>
  <si>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</si>
  <si>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</si>
  <si>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</si>
  <si>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</si>
  <si>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</si>
  <si>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</si>
  <si>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</si>
  <si>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</si>
  <si>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</si>
  <si>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</si>
  <si>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</si>
  <si>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</si>
  <si>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</si>
  <si>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</si>
  <si>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</si>
  <si>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</si>
  <si>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</si>
  <si>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</si>
  <si>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</si>
  <si>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</si>
  <si>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</si>
  <si>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</si>
  <si>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</si>
  <si>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</si>
  <si>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</si>
  <si>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</si>
  <si>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</si>
  <si>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</si>
  <si>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</si>
  <si>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</si>
  <si>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</si>
  <si>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</si>
  <si>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</si>
  <si>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</si>
  <si>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</si>
  <si>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</si>
  <si>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</si>
  <si>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</si>
  <si>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</si>
  <si>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</si>
  <si>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</si>
  <si>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</si>
  <si>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</si>
  <si>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</si>
  <si>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</si>
  <si>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</si>
  <si>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</si>
  <si>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</si>
  <si>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</si>
  <si>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</si>
  <si>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</si>
  <si>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</si>
  <si>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</si>
  <si>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</si>
  <si>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</si>
  <si>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</si>
  <si>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</si>
  <si>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</si>
  <si>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</si>
  <si>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</si>
  <si>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</si>
  <si>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</si>
  <si>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</si>
  <si>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</si>
  <si>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</si>
  <si>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</si>
  <si>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</si>
  <si>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</si>
  <si>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</si>
  <si>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</si>
  <si>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</si>
  <si>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</si>
  <si>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</si>
  <si>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</si>
  <si>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</si>
  <si>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</si>
  <si>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</si>
  <si>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</si>
  <si>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</si>
  <si>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</si>
  <si>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</si>
  <si>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</si>
  <si>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</si>
  <si>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</si>
  <si>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</si>
  <si>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</si>
  <si>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</si>
  <si>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</si>
  <si>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</si>
  <si>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</si>
  <si>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</si>
  <si>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</si>
  <si>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</si>
  <si>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</si>
  <si>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</si>
  <si>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</si>
  <si>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</si>
  <si>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</si>
  <si>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</si>
  <si>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</si>
  <si>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</si>
  <si>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</si>
  <si>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</si>
  <si>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</si>
  <si>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</si>
  <si>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</si>
  <si>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</si>
  <si>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</si>
  <si>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</si>
  <si>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</si>
  <si>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</si>
  <si>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</si>
  <si>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</si>
  <si>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</si>
  <si>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</si>
  <si>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</si>
  <si>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</si>
  <si>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</si>
  <si>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</si>
  <si>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</si>
  <si>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</si>
  <si>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</si>
  <si>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</si>
  <si>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</si>
  <si>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</si>
  <si>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</si>
  <si>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</si>
  <si>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</si>
  <si>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</si>
  <si>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</si>
  <si>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</si>
  <si>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</si>
  <si>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</si>
  <si>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</si>
  <si>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</si>
  <si>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</si>
  <si>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</si>
  <si>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</si>
  <si>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</si>
  <si>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</si>
  <si>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</si>
  <si>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</si>
  <si>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</si>
  <si>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</si>
  <si>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</si>
  <si>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</si>
  <si>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</si>
  <si>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</si>
  <si>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</si>
  <si>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</si>
  <si>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</si>
  <si>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</si>
  <si>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</si>
  <si>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</si>
  <si>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</si>
  <si>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</si>
  <si>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</si>
  <si>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</si>
  <si>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</si>
  <si>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</si>
  <si>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</si>
  <si>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</si>
  <si>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</si>
  <si>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</si>
  <si>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</si>
  <si>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</si>
  <si>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</si>
  <si>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</si>
  <si>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</si>
  <si>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</si>
  <si>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</si>
  <si>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</si>
  <si>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</si>
  <si>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</si>
  <si>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</si>
  <si>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</si>
  <si>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</si>
  <si>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</si>
  <si>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</si>
  <si>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</si>
  <si>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</si>
  <si>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</si>
  <si>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</si>
  <si>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</si>
  <si>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</si>
  <si>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</si>
  <si>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</si>
  <si>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</si>
  <si>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</si>
  <si>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</si>
  <si>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</si>
  <si>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</si>
  <si>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</si>
  <si>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</si>
  <si>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</si>
  <si>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</si>
  <si>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</si>
  <si>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</si>
  <si>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</si>
  <si>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</si>
  <si>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</si>
  <si>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</si>
  <si>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</si>
  <si>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</si>
  <si>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</si>
  <si>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</si>
  <si>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</si>
  <si>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</si>
  <si>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</si>
  <si>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</si>
  <si>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</si>
  <si>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</si>
  <si>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</si>
  <si>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</si>
  <si>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</si>
  <si>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</si>
  <si>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</si>
  <si>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</si>
  <si>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</si>
  <si>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</si>
  <si>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</si>
  <si>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</si>
  <si>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</si>
  <si>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</si>
  <si>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</si>
  <si>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</si>
  <si>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</si>
  <si>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</si>
  <si>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</si>
  <si>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</si>
  <si>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</si>
  <si>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</si>
  <si>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</si>
  <si>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</si>
  <si>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</si>
  <si>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</si>
  <si>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</si>
  <si>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</si>
  <si>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</si>
  <si>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</si>
  <si>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</si>
  <si>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</si>
  <si>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</si>
  <si>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</si>
  <si>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</si>
  <si>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</si>
  <si>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</si>
  <si>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</si>
  <si>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</si>
  <si>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</si>
  <si>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</si>
  <si>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</si>
  <si>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</si>
  <si>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</si>
  <si>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</si>
  <si>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</si>
  <si>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</si>
  <si>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</si>
  <si>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</si>
  <si>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</si>
  <si>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</si>
  <si>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</si>
  <si>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</si>
  <si>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</si>
  <si>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</si>
  <si>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</si>
  <si>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</si>
  <si>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</si>
  <si>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</si>
  <si>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</si>
  <si>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</si>
  <si>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</si>
  <si>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</si>
  <si>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</si>
  <si>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</si>
  <si>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</si>
  <si>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</si>
  <si>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</si>
  <si>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</si>
  <si>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</si>
  <si>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</si>
  <si>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</si>
  <si>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</si>
  <si>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</si>
  <si>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</si>
  <si>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</si>
  <si>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</si>
  <si>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</si>
  <si>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</si>
  <si>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</si>
  <si>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</si>
  <si>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</si>
  <si>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</si>
  <si>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</si>
  <si>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</si>
  <si>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</si>
  <si>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</si>
  <si>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</si>
  <si>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</si>
  <si>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</si>
  <si>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</si>
  <si>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</si>
  <si>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</si>
  <si>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</si>
  <si>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</si>
  <si>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</si>
  <si>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</si>
  <si>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</si>
  <si>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</si>
  <si>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</si>
  <si>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</si>
  <si>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</si>
  <si>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</si>
  <si>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</si>
  <si>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</si>
  <si>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</si>
  <si>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</si>
  <si>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</si>
  <si>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</si>
  <si>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</si>
  <si>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</si>
  <si>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</si>
  <si>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</si>
  <si>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</si>
  <si>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</si>
  <si>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</si>
  <si>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</si>
  <si>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</si>
  <si>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</si>
  <si>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</si>
  <si>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</si>
  <si>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</si>
  <si>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</si>
  <si>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</si>
  <si>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</si>
  <si>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</si>
  <si>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</si>
  <si>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</si>
  <si>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</si>
  <si>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</si>
  <si>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</si>
  <si>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</si>
  <si>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</si>
  <si>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</si>
  <si>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</si>
  <si>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</si>
  <si>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</si>
  <si>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</si>
  <si>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</si>
  <si>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</si>
  <si>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</si>
  <si>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</si>
  <si>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</si>
  <si>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</si>
  <si>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</si>
  <si>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</si>
  <si>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</si>
  <si>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</si>
  <si>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</si>
  <si>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</si>
  <si>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</si>
  <si>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</si>
  <si>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</si>
  <si>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</si>
  <si>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</si>
  <si>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</si>
  <si>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</si>
  <si>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</si>
  <si>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</si>
  <si>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</si>
  <si>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</si>
  <si>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</si>
  <si>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</si>
  <si>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</si>
  <si>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</si>
  <si>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</si>
  <si>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</si>
  <si>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</si>
  <si>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</si>
  <si>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</si>
  <si>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</si>
  <si>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</si>
  <si>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</si>
  <si>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</si>
  <si>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</si>
  <si>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</si>
  <si>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</si>
  <si>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</si>
  <si>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</si>
  <si>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</si>
  <si>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</si>
  <si>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</si>
  <si>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</si>
  <si>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</si>
  <si>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</si>
  <si>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</si>
  <si>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</si>
  <si>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</si>
  <si>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</si>
  <si>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</si>
  <si>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</si>
  <si>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</si>
  <si>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</si>
  <si>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</si>
  <si>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</si>
  <si>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</si>
  <si>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</si>
  <si>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</si>
  <si>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</si>
  <si>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</si>
  <si>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</si>
  <si>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</si>
  <si>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</si>
  <si>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</si>
  <si>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</si>
  <si>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</si>
  <si>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</si>
  <si>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</si>
  <si>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</si>
  <si>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</si>
  <si>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</si>
  <si>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</si>
  <si>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</si>
  <si>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</si>
  <si>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</si>
  <si>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</si>
  <si>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</si>
  <si>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</si>
  <si>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</si>
  <si>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</si>
  <si>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</si>
  <si>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</si>
  <si>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</si>
  <si>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</si>
  <si>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</si>
  <si>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</si>
  <si>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</si>
  <si>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</si>
  <si>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</si>
  <si>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</si>
  <si>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</si>
  <si>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</si>
  <si>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</si>
  <si>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</si>
  <si>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</si>
  <si>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</si>
  <si>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</si>
  <si>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</si>
  <si>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</si>
  <si>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</si>
  <si>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</si>
  <si>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</si>
  <si>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</si>
  <si>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</si>
  <si>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</si>
  <si>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</si>
  <si>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</si>
  <si>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</si>
  <si>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</si>
  <si>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</si>
  <si>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</si>
  <si>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</si>
  <si>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</si>
  <si>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</si>
  <si>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</si>
  <si>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</si>
  <si>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</si>
  <si>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</si>
  <si>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</si>
  <si>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</si>
  <si>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</si>
  <si>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</si>
  <si>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</si>
  <si>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</si>
  <si>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</si>
  <si>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</si>
  <si>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</si>
  <si>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</si>
  <si>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</si>
  <si>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</si>
  <si>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</si>
  <si>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</si>
  <si>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</si>
  <si>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</si>
  <si>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</si>
  <si>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</si>
  <si>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</si>
  <si>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</si>
  <si>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</si>
  <si>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</si>
  <si>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</si>
  <si>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</si>
  <si>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</si>
  <si>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</si>
  <si>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</si>
  <si>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</si>
  <si>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</si>
  <si>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</si>
  <si>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</si>
  <si>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</si>
  <si>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</si>
  <si>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</si>
  <si>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</si>
  <si>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</si>
  <si>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</si>
  <si>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</si>
  <si>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</si>
  <si>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</si>
  <si>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</si>
  <si>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</si>
  <si>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</si>
  <si>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</si>
  <si>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</si>
  <si>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</si>
  <si>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</si>
  <si>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</si>
  <si>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</si>
  <si>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</si>
  <si>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</si>
  <si>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</si>
  <si>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</si>
  <si>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</si>
  <si>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</si>
  <si>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</si>
  <si>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</si>
  <si>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</si>
  <si>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</si>
  <si>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</si>
  <si>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</si>
  <si>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</si>
  <si>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</si>
  <si>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</si>
  <si>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</si>
  <si>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</si>
  <si>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</si>
  <si>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</si>
  <si>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</si>
  <si>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</si>
  <si>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</si>
  <si>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</si>
  <si>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</si>
  <si>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</si>
  <si>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</si>
  <si>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</si>
  <si>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</si>
  <si>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</si>
  <si>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</si>
  <si>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</si>
  <si>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</si>
  <si>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</si>
  <si>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</si>
  <si>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</si>
  <si>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</si>
  <si>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</si>
  <si>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</si>
  <si>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</si>
  <si>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</si>
  <si>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</si>
  <si>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</si>
  <si>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</si>
  <si>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</si>
  <si>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</si>
  <si>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</si>
  <si>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</si>
  <si>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</si>
  <si>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</si>
  <si>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</si>
  <si>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</si>
  <si>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</si>
  <si>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</si>
  <si>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</si>
  <si>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</si>
  <si>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</si>
  <si>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</si>
  <si>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</si>
  <si>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</si>
  <si>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</si>
  <si>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</si>
  <si>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</si>
  <si>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</si>
  <si>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</si>
  <si>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</si>
  <si>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</si>
  <si>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</si>
  <si>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</si>
  <si>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</si>
  <si>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</si>
  <si>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</si>
  <si>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</si>
  <si>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</si>
  <si>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</si>
  <si>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</si>
  <si>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</si>
  <si>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</si>
  <si>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</si>
  <si>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</si>
  <si>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</si>
  <si>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</si>
  <si>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</si>
  <si>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</si>
  <si>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</si>
  <si>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</si>
  <si>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</si>
  <si>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</si>
  <si>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</si>
  <si>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</si>
  <si>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</si>
  <si>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</si>
  <si>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</si>
  <si>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</si>
  <si>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</si>
  <si>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</si>
  <si>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</si>
  <si>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</si>
  <si>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</si>
  <si>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</si>
  <si>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</si>
  <si>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</si>
  <si>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</si>
  <si>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</si>
  <si>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</si>
  <si>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</si>
  <si>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</si>
  <si>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</si>
  <si>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</si>
  <si>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</si>
  <si>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</si>
  <si>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</si>
  <si>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</si>
  <si>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</si>
  <si>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</si>
  <si>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</si>
  <si>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</si>
  <si>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</si>
  <si>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</si>
  <si>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</si>
  <si>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</si>
  <si>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</si>
  <si>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</si>
  <si>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</si>
  <si>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</si>
  <si>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</si>
  <si>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</si>
  <si>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</si>
  <si>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</si>
  <si>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</si>
  <si>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</si>
  <si>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</si>
  <si>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</si>
  <si>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</si>
  <si>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</si>
  <si>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</si>
  <si>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</si>
  <si>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</si>
  <si>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</si>
  <si>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</si>
  <si>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</si>
  <si>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</si>
  <si>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</si>
  <si>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</si>
  <si>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</si>
  <si>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</si>
  <si>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</si>
  <si>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</si>
  <si>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</si>
  <si>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</si>
  <si>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</si>
  <si>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</si>
  <si>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</si>
  <si>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</si>
  <si>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</si>
  <si>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</si>
  <si>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</si>
  <si>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</si>
  <si>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</si>
  <si>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</si>
  <si>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</si>
  <si>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</si>
  <si>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</si>
  <si>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</si>
  <si>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</si>
  <si>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</si>
  <si>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</si>
  <si>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</si>
  <si>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</si>
  <si>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</si>
  <si>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</si>
  <si>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</si>
  <si>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</si>
  <si>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</si>
  <si>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</si>
  <si>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</si>
  <si>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</si>
  <si>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</si>
  <si>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</si>
  <si>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</si>
  <si>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</si>
  <si>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</si>
  <si>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</si>
  <si>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</si>
  <si>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</si>
  <si>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</si>
  <si>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</si>
  <si>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</si>
  <si>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</si>
  <si>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</si>
  <si>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</si>
  <si>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</si>
  <si>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</si>
  <si>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</si>
  <si>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</si>
  <si>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</si>
  <si>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</si>
  <si>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</si>
  <si>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</si>
  <si>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</si>
  <si>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</si>
  <si>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</si>
  <si>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</si>
  <si>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</si>
  <si>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</si>
  <si>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</si>
  <si>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</si>
  <si>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</si>
  <si>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</si>
  <si>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</si>
  <si>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</si>
  <si>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</si>
  <si>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</si>
  <si>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</si>
  <si>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</si>
  <si>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</si>
  <si>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</si>
  <si>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</si>
  <si>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</si>
  <si>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</si>
  <si>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</si>
  <si>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</si>
  <si>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</si>
  <si>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</si>
  <si>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</si>
  <si>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</si>
  <si>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</si>
  <si>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</si>
  <si>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</si>
  <si>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</si>
  <si>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</si>
  <si>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</si>
  <si>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</si>
  <si>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</si>
  <si>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</si>
  <si>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</si>
  <si>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</si>
  <si>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</si>
  <si>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</si>
  <si>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</si>
  <si>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</si>
  <si>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</si>
  <si>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</si>
  <si>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</si>
  <si>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</si>
  <si>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</si>
  <si>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</si>
  <si>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</si>
  <si>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</si>
  <si>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</si>
  <si>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</si>
  <si>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</si>
  <si>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</si>
  <si>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</si>
  <si>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</si>
  <si>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</si>
  <si>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</si>
  <si>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</si>
  <si>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</si>
  <si>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</si>
  <si>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</si>
  <si>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</si>
  <si>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</si>
  <si>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</si>
  <si>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</si>
  <si>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</si>
  <si>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</si>
  <si>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</si>
  <si>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</si>
  <si>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</si>
  <si>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</si>
  <si>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</si>
  <si>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</si>
  <si>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</si>
  <si>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</si>
  <si>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</si>
  <si>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</si>
  <si>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</si>
  <si>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</si>
  <si>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</si>
  <si>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</si>
  <si>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</si>
  <si>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</si>
  <si>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</si>
  <si>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</si>
  <si>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</si>
  <si>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</si>
  <si>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</si>
  <si>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</si>
  <si>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</si>
  <si>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</si>
  <si>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</si>
  <si>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</si>
  <si>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</si>
  <si>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</si>
  <si>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</si>
  <si>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</si>
  <si>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</si>
  <si>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</si>
  <si>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</si>
  <si>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</si>
  <si>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</si>
  <si>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</si>
  <si>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</si>
  <si>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</si>
  <si>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</si>
  <si>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</si>
  <si>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</si>
  <si>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</si>
  <si>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</si>
  <si>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</si>
  <si>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</si>
  <si>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</si>
  <si>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</si>
  <si>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</si>
  <si>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</si>
  <si>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</si>
  <si>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</si>
  <si>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</si>
  <si>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</si>
  <si>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</si>
  <si>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</si>
  <si>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</si>
  <si>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</si>
  <si>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</si>
  <si>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</si>
  <si>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</si>
  <si>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</si>
  <si>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</si>
  <si>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</si>
  <si>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</si>
  <si>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</si>
  <si>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</si>
  <si>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</si>
  <si>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</si>
  <si>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</si>
  <si>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</si>
  <si>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</si>
  <si>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</si>
  <si>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</si>
  <si>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</si>
  <si>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</si>
  <si>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</si>
  <si>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</si>
  <si>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</si>
  <si>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</si>
  <si>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</si>
  <si>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</si>
  <si>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</si>
  <si>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</si>
  <si>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</si>
  <si>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</si>
  <si>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</si>
  <si>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</si>
  <si>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</si>
  <si>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</si>
  <si>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</si>
  <si>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</si>
  <si>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</si>
  <si>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</si>
  <si>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</si>
  <si>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</si>
  <si>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</si>
  <si>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</si>
  <si>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</si>
  <si>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</si>
  <si>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</si>
  <si>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</si>
  <si>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</si>
  <si>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</si>
  <si>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</si>
  <si>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</si>
  <si>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</si>
  <si>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</si>
  <si>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</si>
  <si>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</si>
  <si>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</si>
  <si>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</si>
  <si>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</si>
  <si>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</si>
  <si>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</si>
  <si>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</si>
  <si>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</si>
  <si>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</si>
  <si>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</si>
  <si>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</si>
  <si>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</si>
  <si>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</si>
  <si>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</si>
  <si>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</si>
  <si>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</si>
  <si>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</si>
  <si>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</si>
  <si>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</si>
  <si>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</si>
  <si>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</si>
  <si>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</si>
  <si>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</si>
  <si>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</si>
  <si>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</si>
  <si>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</si>
  <si>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</si>
  <si>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</si>
  <si>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</si>
  <si>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</si>
  <si>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</si>
  <si>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</si>
  <si>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</si>
  <si>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</si>
  <si>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</si>
  <si>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</si>
  <si>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</si>
  <si>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</si>
  <si>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</si>
  <si>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</si>
  <si>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</si>
  <si>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</si>
  <si>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</si>
  <si>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</si>
  <si>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</si>
  <si>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</si>
  <si>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</si>
  <si>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</si>
  <si>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</si>
  <si>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</si>
  <si>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</si>
  <si>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</si>
  <si>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</si>
  <si>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</si>
  <si>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</si>
  <si>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</si>
  <si>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</si>
  <si>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</si>
  <si>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</si>
  <si>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</si>
  <si>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</si>
  <si>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</si>
  <si>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</si>
  <si>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</si>
  <si>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</si>
  <si>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</si>
  <si>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</si>
  <si>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</si>
  <si>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</si>
  <si>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</si>
  <si>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</si>
  <si>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</si>
  <si>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</si>
  <si>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</si>
  <si>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</si>
  <si>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</si>
  <si>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</si>
  <si>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</si>
  <si>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</si>
  <si>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</si>
  <si>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</si>
  <si>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</si>
  <si>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</si>
  <si>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</si>
  <si>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</si>
  <si>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</si>
  <si>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</si>
  <si>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</si>
  <si>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</si>
  <si>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</si>
  <si>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</si>
  <si>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</si>
  <si>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</si>
  <si>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</si>
  <si>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</si>
  <si>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</si>
  <si>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</si>
  <si>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</si>
  <si>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</si>
  <si>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</si>
  <si>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</si>
  <si>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</si>
  <si>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</si>
  <si>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</si>
  <si>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</si>
  <si>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</si>
  <si>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</si>
  <si>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</si>
  <si>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</si>
  <si>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</si>
  <si>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</si>
  <si>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</si>
  <si>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</si>
  <si>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</si>
  <si>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</si>
  <si>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</si>
  <si>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</si>
  <si>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</si>
  <si>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</si>
  <si>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</si>
  <si>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</si>
  <si>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</si>
  <si>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</si>
  <si>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</si>
  <si>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</si>
  <si>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</si>
  <si>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</si>
  <si>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</si>
  <si>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</si>
  <si>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</si>
  <si>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</si>
  <si>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</si>
  <si>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</si>
  <si>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</si>
  <si>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</si>
  <si>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</si>
  <si>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</si>
  <si>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</si>
  <si>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</si>
  <si>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</si>
  <si>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</si>
  <si>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</si>
  <si>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</si>
  <si>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</si>
  <si>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</si>
  <si>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</si>
  <si>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</si>
  <si>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</si>
  <si>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</si>
  <si>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</si>
  <si>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</si>
  <si>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</si>
  <si>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</si>
  <si>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</si>
  <si>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</si>
  <si>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</si>
  <si>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</si>
  <si>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</si>
  <si>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</si>
  <si>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</si>
  <si>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</si>
  <si>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</si>
  <si>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</si>
  <si>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</si>
  <si>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</si>
  <si>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</si>
  <si>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</si>
  <si>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</si>
  <si>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</si>
  <si>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</si>
  <si>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</si>
  <si>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</si>
  <si>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</si>
  <si>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</si>
  <si>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</si>
  <si>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</si>
  <si>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</si>
  <si>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</si>
  <si>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</si>
  <si>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</si>
  <si>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</si>
  <si>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</si>
  <si>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</si>
  <si>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</si>
  <si>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</si>
  <si>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</si>
  <si>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</si>
  <si>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</si>
  <si>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</si>
  <si>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</si>
  <si>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</si>
  <si>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</si>
  <si>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</si>
  <si>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</si>
  <si>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</si>
  <si>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</si>
  <si>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</si>
  <si>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</si>
  <si>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</si>
  <si>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</si>
  <si>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</si>
  <si>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</si>
  <si>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</si>
  <si>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</si>
  <si>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</si>
  <si>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</si>
  <si>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</si>
  <si>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</si>
  <si>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</si>
  <si>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</si>
  <si>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</si>
  <si>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</si>
  <si>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</si>
  <si>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</si>
  <si>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</si>
  <si>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</si>
  <si>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</si>
  <si>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</si>
  <si>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</si>
  <si>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</si>
  <si>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</si>
  <si>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</si>
  <si>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</si>
  <si>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</si>
  <si>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</si>
  <si>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</si>
  <si>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</si>
  <si>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</si>
  <si>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</si>
  <si>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</si>
  <si>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</si>
  <si>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</si>
  <si>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</si>
  <si>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</si>
  <si>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</si>
  <si>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</si>
  <si>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</si>
  <si>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</si>
  <si>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</si>
  <si>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</si>
  <si>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</si>
  <si>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</si>
  <si>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</si>
  <si>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</si>
  <si>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</si>
  <si>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</si>
  <si>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</si>
  <si>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</si>
  <si>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</si>
  <si>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</si>
  <si>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</si>
  <si>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</si>
  <si>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</si>
  <si>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</si>
  <si>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</si>
  <si>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</si>
  <si>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</si>
  <si>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</si>
  <si>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</si>
  <si>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</si>
  <si>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</si>
  <si>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</si>
  <si>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</si>
  <si>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</si>
  <si>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</si>
  <si>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</si>
  <si>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</si>
  <si>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</si>
  <si>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</si>
  <si>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</si>
  <si>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</si>
  <si>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</si>
  <si>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</si>
  <si>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</si>
  <si>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</si>
  <si>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</si>
  <si>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</si>
  <si>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</si>
  <si>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</si>
  <si>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</si>
  <si>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</si>
  <si>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</si>
  <si>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</si>
  <si>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</si>
  <si>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</si>
  <si>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</si>
  <si>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</si>
  <si>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</si>
  <si>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</si>
  <si>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</si>
  <si>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</si>
  <si>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</si>
  <si>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</si>
  <si>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</si>
  <si>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</si>
  <si>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</si>
  <si>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</si>
  <si>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</si>
  <si>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</si>
  <si>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</si>
  <si>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</si>
  <si>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</si>
  <si>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</si>
  <si>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</si>
  <si>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</si>
  <si>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</si>
  <si>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</si>
  <si>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</si>
  <si>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</si>
  <si>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</si>
  <si>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</si>
  <si>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</si>
  <si>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</si>
  <si>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</si>
  <si>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</si>
  <si>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</si>
  <si>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</si>
  <si>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</si>
  <si>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</si>
  <si>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</si>
  <si>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</si>
  <si>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</si>
  <si>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</si>
  <si>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</si>
  <si>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</si>
  <si>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</si>
  <si>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</si>
  <si>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</si>
  <si>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</si>
  <si>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</si>
  <si>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</si>
  <si>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</si>
  <si>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</si>
  <si>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</si>
  <si>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</si>
  <si>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</si>
  <si>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</si>
  <si>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</si>
  <si>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</si>
  <si>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</si>
  <si>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</si>
  <si>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</si>
  <si>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</si>
  <si>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</si>
  <si>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</si>
  <si>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</si>
  <si>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</si>
  <si>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</si>
  <si>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</si>
  <si>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</si>
  <si>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</si>
  <si>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</si>
  <si>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</si>
  <si>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</si>
  <si>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</si>
  <si>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</si>
  <si>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</si>
  <si>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</si>
  <si>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</si>
  <si>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</si>
  <si>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</si>
  <si>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</si>
  <si>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</si>
  <si>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</si>
  <si>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</si>
  <si>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</si>
  <si>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</si>
  <si>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</si>
  <si>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</si>
  <si>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</si>
  <si>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</si>
  <si>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</si>
  <si>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</si>
  <si>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</si>
  <si>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</si>
  <si>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</si>
  <si>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</si>
  <si>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</si>
  <si>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</si>
  <si>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</si>
  <si>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</si>
  <si>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</si>
  <si>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</si>
  <si>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</si>
  <si>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</si>
  <si>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</si>
  <si>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</si>
  <si>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</si>
  <si>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</si>
  <si>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</si>
  <si>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</si>
  <si>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</si>
  <si>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</si>
  <si>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</si>
  <si>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</si>
  <si>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</si>
  <si>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</si>
  <si>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</si>
  <si>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</si>
  <si>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</si>
  <si>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</si>
  <si>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</si>
  <si>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</si>
  <si>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</si>
  <si>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</si>
  <si>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</si>
  <si>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</si>
  <si>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</si>
  <si>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</si>
  <si>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</si>
  <si>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</si>
  <si>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</si>
  <si>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</si>
  <si>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</si>
  <si>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</si>
  <si>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</si>
  <si>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</si>
  <si>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</si>
  <si>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</si>
  <si>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</si>
  <si>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</si>
  <si>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</si>
  <si>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</si>
  <si>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</si>
  <si>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</si>
  <si>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</si>
  <si>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</si>
  <si>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</si>
  <si>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</si>
  <si>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</si>
  <si>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</si>
  <si>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</si>
  <si>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</si>
  <si>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</si>
  <si>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</si>
  <si>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</si>
  <si>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</si>
  <si>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</si>
  <si>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</si>
  <si>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</si>
  <si>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</si>
  <si>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</si>
  <si>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</si>
  <si>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</si>
  <si>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</si>
  <si>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</si>
  <si>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</si>
  <si>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</si>
  <si>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</si>
  <si>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</si>
  <si>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</si>
  <si>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</si>
  <si>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</si>
  <si>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</si>
  <si>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</si>
  <si>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</si>
  <si>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</si>
  <si>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</si>
  <si>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</si>
  <si>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</si>
  <si>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</si>
  <si>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</si>
  <si>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</si>
  <si>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</si>
  <si>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</si>
  <si>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</si>
  <si>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</si>
  <si>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</si>
  <si>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</si>
  <si>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</si>
  <si>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</si>
  <si>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</si>
  <si>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</si>
  <si>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</si>
  <si>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</si>
  <si>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</si>
  <si>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</si>
  <si>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</si>
  <si>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</si>
  <si>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</si>
  <si>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</si>
  <si>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</si>
  <si>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</si>
  <si>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</si>
  <si>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</si>
  <si>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</si>
  <si>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</si>
  <si>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</si>
  <si>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</si>
  <si>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</si>
  <si>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</si>
  <si>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</si>
  <si>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</si>
  <si>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</si>
  <si>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</si>
  <si>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</si>
  <si>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</si>
  <si>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</si>
  <si>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</si>
  <si>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</si>
  <si>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</si>
  <si>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</si>
  <si>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</si>
  <si>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</si>
  <si>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</si>
  <si>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</si>
  <si>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</si>
  <si>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</si>
  <si>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</si>
  <si>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</si>
  <si>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</si>
  <si>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</si>
  <si>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</si>
  <si>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</si>
  <si>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</si>
  <si>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</si>
  <si>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</si>
  <si>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</si>
  <si>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</si>
  <si>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</si>
  <si>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</si>
  <si>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</si>
  <si>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</si>
  <si>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</si>
  <si>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</si>
  <si>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</si>
  <si>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</si>
  <si>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</si>
  <si>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</si>
  <si>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</si>
  <si>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</si>
  <si>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</si>
  <si>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</si>
  <si>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</si>
  <si>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</si>
  <si>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</si>
  <si>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</si>
  <si>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</si>
  <si>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</si>
  <si>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</si>
  <si>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</si>
  <si>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</si>
  <si>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</si>
  <si>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</si>
  <si>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</si>
  <si>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</si>
  <si>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</si>
  <si>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</si>
  <si>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</si>
  <si>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</si>
  <si>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</si>
  <si>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</si>
  <si>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</si>
  <si>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</si>
  <si>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</si>
  <si>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</si>
  <si>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</si>
  <si>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</si>
  <si>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</si>
  <si>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</si>
  <si>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</si>
  <si>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</si>
  <si>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</si>
  <si>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</si>
  <si>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</si>
  <si>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</si>
  <si>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</si>
  <si>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</si>
  <si>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</si>
  <si>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</si>
  <si>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</si>
  <si>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</si>
  <si>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</si>
  <si>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</si>
  <si>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</si>
  <si>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</si>
  <si>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</si>
  <si>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</si>
  <si>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</si>
  <si>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</si>
  <si>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</si>
  <si>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</si>
  <si>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</si>
  <si>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</si>
  <si>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</si>
  <si>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</si>
  <si>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</si>
  <si>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</si>
  <si>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</si>
  <si>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</si>
  <si>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</si>
  <si>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</si>
  <si>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</si>
  <si>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</si>
  <si>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</si>
  <si>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</si>
  <si>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</si>
  <si>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</si>
  <si>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</si>
  <si>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</si>
  <si>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</si>
  <si>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</si>
  <si>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</si>
  <si>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</si>
  <si>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</si>
  <si>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</si>
  <si>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</si>
  <si>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</si>
  <si>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</si>
  <si>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</si>
  <si>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</si>
  <si>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</si>
  <si>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</si>
  <si>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</si>
  <si>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</si>
  <si>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</si>
  <si>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</si>
  <si>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</si>
  <si>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</si>
  <si>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</si>
  <si>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</si>
  <si>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</si>
  <si>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</si>
  <si>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</si>
  <si>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</si>
  <si>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</si>
  <si>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</si>
  <si>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</si>
  <si>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</si>
  <si>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</si>
  <si>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</si>
  <si>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</si>
  <si>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</si>
  <si>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</si>
  <si>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</si>
  <si>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</si>
  <si>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</si>
  <si>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</si>
  <si>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</si>
  <si>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</si>
  <si>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</si>
  <si>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</si>
  <si>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</si>
  <si>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</si>
  <si>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</si>
  <si>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</si>
  <si>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</si>
  <si>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</si>
  <si>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</si>
  <si>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</si>
  <si>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</si>
  <si>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</si>
  <si>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</si>
  <si>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</si>
  <si>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</si>
  <si>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</si>
  <si>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</si>
  <si>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</si>
  <si>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</si>
  <si>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</si>
  <si>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</si>
  <si>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</si>
  <si>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</si>
  <si>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</si>
  <si>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</si>
  <si>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</si>
  <si>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</si>
  <si>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</si>
  <si>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</si>
  <si>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</si>
  <si>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</si>
  <si>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</si>
  <si>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</si>
  <si>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</si>
  <si>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</si>
  <si>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</si>
  <si>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</si>
  <si>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</si>
  <si>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</si>
  <si>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</si>
  <si>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</si>
  <si>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</si>
  <si>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</si>
  <si>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</si>
  <si>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</si>
  <si>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</si>
  <si>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</si>
  <si>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</si>
  <si>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</si>
  <si>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</si>
  <si>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</si>
  <si>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</si>
  <si>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</si>
  <si>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</si>
  <si>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</si>
  <si>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</si>
  <si>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</si>
  <si>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</si>
  <si>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</si>
  <si>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</si>
  <si>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</si>
  <si>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</si>
  <si>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</si>
  <si>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</si>
  <si>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</si>
  <si>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</si>
  <si>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</si>
  <si>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</si>
  <si>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</si>
  <si>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</si>
  <si>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</si>
  <si>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</si>
  <si>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</si>
  <si>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</si>
  <si>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</si>
  <si>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</si>
  <si>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</si>
  <si>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</si>
  <si>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</si>
  <si>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</si>
  <si>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</si>
  <si>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</si>
  <si>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</si>
  <si>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</si>
  <si>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</si>
  <si>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</si>
  <si>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</si>
  <si>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</si>
  <si>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</si>
  <si>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</si>
  <si>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</si>
  <si>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</si>
  <si>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</si>
  <si>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</si>
  <si>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</si>
  <si>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</si>
  <si>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</si>
  <si>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</si>
  <si>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</si>
  <si>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</si>
  <si>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</si>
  <si>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</si>
  <si>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</si>
  <si>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</si>
  <si>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</si>
  <si>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</si>
  <si>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</si>
  <si>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</si>
  <si>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</si>
  <si>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</si>
  <si>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</si>
  <si>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</si>
  <si>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</si>
  <si>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</si>
  <si>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</si>
  <si>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</si>
  <si>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</si>
  <si>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</si>
  <si>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</si>
  <si>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</si>
  <si>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</si>
  <si>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</si>
  <si>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</si>
  <si>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</si>
  <si>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</si>
  <si>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</si>
  <si>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</si>
  <si>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</si>
  <si>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</si>
  <si>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</si>
  <si>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</si>
  <si>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</si>
  <si>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</si>
  <si>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</si>
  <si>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</si>
  <si>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</si>
  <si>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</si>
  <si>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</si>
  <si>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</si>
  <si>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</si>
  <si>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</si>
  <si>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</si>
  <si>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</si>
  <si>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</si>
  <si>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</si>
  <si>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</si>
  <si>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</si>
  <si>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</si>
  <si>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</si>
  <si>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</si>
  <si>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</si>
  <si>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</si>
  <si>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</si>
  <si>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</si>
  <si>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</si>
  <si>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</si>
  <si>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</si>
  <si>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</si>
  <si>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</si>
  <si>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</si>
  <si>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</si>
  <si>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</si>
  <si>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</si>
  <si>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</si>
  <si>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</si>
  <si>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</si>
  <si>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</si>
  <si>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</si>
  <si>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</si>
  <si>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</si>
  <si>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</si>
  <si>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</si>
  <si>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</si>
  <si>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</si>
  <si>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</si>
  <si>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</si>
  <si>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</si>
  <si>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</si>
  <si>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</si>
  <si>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</si>
  <si>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</si>
  <si>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</si>
  <si>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</si>
  <si>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</si>
  <si>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</si>
  <si>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</si>
  <si>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</si>
  <si>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</si>
  <si>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</si>
  <si>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</si>
  <si>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</si>
  <si>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</si>
  <si>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</si>
  <si>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</si>
  <si>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</si>
  <si>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</si>
  <si>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</si>
  <si>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</si>
  <si>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</si>
  <si>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</si>
  <si>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</si>
  <si>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</si>
  <si>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</si>
  <si>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</si>
  <si>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</si>
  <si>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</si>
  <si>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</si>
  <si>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</si>
  <si>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</si>
  <si>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</si>
  <si>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</si>
  <si>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</si>
  <si>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</si>
  <si>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</si>
  <si>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</si>
  <si>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</si>
  <si>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</si>
  <si>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</si>
  <si>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</si>
  <si>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</si>
  <si>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</si>
  <si>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</si>
  <si>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</si>
  <si>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</si>
  <si>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</si>
  <si>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</si>
  <si>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</si>
  <si>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</si>
  <si>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</si>
  <si>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</si>
  <si>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</si>
  <si>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</si>
  <si>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</si>
  <si>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</si>
  <si>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</si>
  <si>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</si>
  <si>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</si>
  <si>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</si>
  <si>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</si>
  <si>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</si>
  <si>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</si>
  <si>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</si>
  <si>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</si>
  <si>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</si>
  <si>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</si>
  <si>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</si>
  <si>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</si>
  <si>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</si>
  <si>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</si>
  <si>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</si>
  <si>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</si>
  <si>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</si>
  <si>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</si>
  <si>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</si>
  <si>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</si>
  <si>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</si>
  <si>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</si>
  <si>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</si>
  <si>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</si>
  <si>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</si>
  <si>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</si>
  <si>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</si>
  <si>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</si>
  <si>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</si>
  <si>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</si>
  <si>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</si>
  <si>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</si>
  <si>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</si>
  <si>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</si>
  <si>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</si>
  <si>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</si>
  <si>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</si>
  <si>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</si>
  <si>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</si>
  <si>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</si>
  <si>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</si>
  <si>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</si>
  <si>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</si>
  <si>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</si>
  <si>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</si>
  <si>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</si>
  <si>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</si>
  <si>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</si>
  <si>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</si>
  <si>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</si>
  <si>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</si>
  <si>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</si>
  <si>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</si>
  <si>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</si>
  <si>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</si>
  <si>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</si>
  <si>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</si>
  <si>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</si>
  <si>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</si>
  <si>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</si>
  <si>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</si>
  <si>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</si>
  <si>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</si>
  <si>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</si>
  <si>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</si>
  <si>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</si>
  <si>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</si>
  <si>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</si>
  <si>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</si>
  <si>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</si>
  <si>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</si>
  <si>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</si>
  <si>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</si>
  <si>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</si>
  <si>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</si>
  <si>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</si>
  <si>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</si>
  <si>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</si>
  <si>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</si>
  <si>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</si>
  <si>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</si>
  <si>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</si>
  <si>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</si>
  <si>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</si>
  <si>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</si>
  <si>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</si>
  <si>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</si>
  <si>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</si>
  <si>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</si>
  <si>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</si>
  <si>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</si>
  <si>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</si>
  <si>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</si>
  <si>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</si>
  <si>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</si>
  <si>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</si>
  <si>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</si>
  <si>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</si>
  <si>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</si>
  <si>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</si>
  <si>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</si>
  <si>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</si>
  <si>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</si>
  <si>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</si>
  <si>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</si>
  <si>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</si>
  <si>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</si>
  <si>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</si>
  <si>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</si>
  <si>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</si>
  <si>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</si>
  <si>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</si>
  <si>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</si>
  <si>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</si>
  <si>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</si>
  <si>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</si>
  <si>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</si>
  <si>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</si>
  <si>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</si>
  <si>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</si>
  <si>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</si>
  <si>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</si>
  <si>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</si>
  <si>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</si>
  <si>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</si>
  <si>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</si>
  <si>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</si>
  <si>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</si>
  <si>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</si>
  <si>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</si>
  <si>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</si>
  <si>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</si>
  <si>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</si>
  <si>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</si>
  <si>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</si>
  <si>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</si>
  <si>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</si>
  <si>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</si>
  <si>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</si>
  <si>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</si>
  <si>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</si>
  <si>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</si>
  <si>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</si>
  <si>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</si>
  <si>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</si>
  <si>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</si>
  <si>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</si>
  <si>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</si>
  <si>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</si>
  <si>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</si>
  <si>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</si>
  <si>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</si>
  <si>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</si>
  <si>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</si>
  <si>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</si>
  <si>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</si>
  <si>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</si>
  <si>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</si>
  <si>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</si>
  <si>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</si>
  <si>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</si>
  <si>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</si>
  <si>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</si>
  <si>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</si>
  <si>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</si>
  <si>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</si>
  <si>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</si>
  <si>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</si>
  <si>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</si>
  <si>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</si>
  <si>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</si>
  <si>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</si>
  <si>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</si>
  <si>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</si>
  <si>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</si>
  <si>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</si>
  <si>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</si>
  <si>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</si>
  <si>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</si>
  <si>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</si>
  <si>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</si>
  <si>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</si>
  <si>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</si>
  <si>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</si>
  <si>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</si>
  <si>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</si>
  <si>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</si>
  <si>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</si>
  <si>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</si>
  <si>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</si>
  <si>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</si>
  <si>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</si>
  <si>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</si>
  <si>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</si>
  <si>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</si>
  <si>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</si>
  <si>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</si>
  <si>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</si>
  <si>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</si>
  <si>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</si>
  <si>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</si>
  <si>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</si>
  <si>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</si>
  <si>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</si>
  <si>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</si>
  <si>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</si>
  <si>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</si>
  <si>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</si>
  <si>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</si>
  <si>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</si>
  <si>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</si>
  <si>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</si>
  <si>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</si>
  <si>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</si>
  <si>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</si>
  <si>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</si>
  <si>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</si>
  <si>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</si>
  <si>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</si>
  <si>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</si>
  <si>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</si>
  <si>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</si>
  <si>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</si>
  <si>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</si>
  <si>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</si>
  <si>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</si>
  <si>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</si>
  <si>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</si>
  <si>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</si>
  <si>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</si>
  <si>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</si>
  <si>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</si>
  <si>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</si>
  <si>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</si>
  <si>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</si>
  <si>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</si>
  <si>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</si>
  <si>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</si>
  <si>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</si>
  <si>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</si>
  <si>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</si>
  <si>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</si>
  <si>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</si>
  <si>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</si>
  <si>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</si>
  <si>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</si>
  <si>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</si>
  <si>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</si>
  <si>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</si>
  <si>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</si>
  <si>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</si>
  <si>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</si>
  <si>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</si>
  <si>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</si>
  <si>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</si>
  <si>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</si>
  <si>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</si>
  <si>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</si>
  <si>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</si>
  <si>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</si>
  <si>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</si>
  <si>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</si>
  <si>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</si>
  <si>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</si>
  <si>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</si>
  <si>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</si>
  <si>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</si>
  <si>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</si>
  <si>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</si>
  <si>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</si>
  <si>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</si>
  <si>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</si>
  <si>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</si>
  <si>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</si>
  <si>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</si>
  <si>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</si>
  <si>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</si>
  <si>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</si>
  <si>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</si>
  <si>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</si>
  <si>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</si>
  <si>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</si>
  <si>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</si>
  <si>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</si>
  <si>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</si>
  <si>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</si>
  <si>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</si>
  <si>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</si>
  <si>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</si>
  <si>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</si>
  <si>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</si>
  <si>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</si>
  <si>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</si>
  <si>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</si>
  <si>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</si>
  <si>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</si>
  <si>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</si>
  <si>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</si>
  <si>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</si>
  <si>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</si>
  <si>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</si>
  <si>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</si>
  <si>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</si>
  <si>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</si>
  <si>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</si>
  <si>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</si>
  <si>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</si>
  <si>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</si>
  <si>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</si>
  <si>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</si>
  <si>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</si>
  <si>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</si>
  <si>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</si>
  <si>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</si>
  <si>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</si>
  <si>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</si>
  <si>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</si>
  <si>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</si>
  <si>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</si>
  <si>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</si>
  <si>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</si>
  <si>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</si>
  <si>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</si>
  <si>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</si>
  <si>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</si>
  <si>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</si>
  <si>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</si>
  <si>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</si>
  <si>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</si>
  <si>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</si>
  <si>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</si>
  <si>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</si>
  <si>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</si>
  <si>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</si>
  <si>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</si>
  <si>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</si>
  <si>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</si>
  <si>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</si>
  <si>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</si>
  <si>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</si>
  <si>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</si>
  <si>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</si>
  <si>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</si>
  <si>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</si>
  <si>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</si>
  <si>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</si>
  <si>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</si>
  <si>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</si>
  <si>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</si>
  <si>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</si>
  <si>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</si>
  <si>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</si>
  <si>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</si>
  <si>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</si>
  <si>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</si>
  <si>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</si>
  <si>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</si>
  <si>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</si>
  <si>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</si>
  <si>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</si>
  <si>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</si>
  <si>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</si>
  <si>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</si>
  <si>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</si>
  <si>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</si>
  <si>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</si>
  <si>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</si>
  <si>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</si>
  <si>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</si>
  <si>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</si>
  <si>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</si>
  <si>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</si>
  <si>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</si>
  <si>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</si>
  <si>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</si>
  <si>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</si>
  <si>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</si>
  <si>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</si>
  <si>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</si>
  <si>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</si>
  <si>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</si>
  <si>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</si>
  <si>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</si>
  <si>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</si>
  <si>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</si>
  <si>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</si>
  <si>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</si>
  <si>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</si>
  <si>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</si>
  <si>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</si>
  <si>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</si>
  <si>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</si>
  <si>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</si>
  <si>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</si>
  <si>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</si>
  <si>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</si>
  <si>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</si>
  <si>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</si>
  <si>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</si>
  <si>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</si>
  <si>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</si>
  <si>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</si>
  <si>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</si>
  <si>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</si>
  <si>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</si>
  <si>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</si>
  <si>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</si>
  <si>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</si>
  <si>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</si>
  <si>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</si>
  <si>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</si>
  <si>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</si>
  <si>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</si>
  <si>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</si>
  <si>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</si>
  <si>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</si>
  <si>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</si>
  <si>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</si>
  <si>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</si>
  <si>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</si>
  <si>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</si>
  <si>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</si>
  <si>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</si>
  <si>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</si>
  <si>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</si>
  <si>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</si>
  <si>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</si>
  <si>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</si>
  <si>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</si>
  <si>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</si>
  <si>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</si>
  <si>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</si>
  <si>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</si>
  <si>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</si>
  <si>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</si>
  <si>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</si>
  <si>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</si>
  <si>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</si>
  <si>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</si>
  <si>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</si>
  <si>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</si>
  <si>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</si>
  <si>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</si>
  <si>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</si>
  <si>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</si>
  <si>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</si>
  <si>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</si>
  <si>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</si>
  <si>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</si>
  <si>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</si>
  <si>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</si>
  <si>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</si>
  <si>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</si>
  <si>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</si>
  <si>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</si>
  <si>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</si>
  <si>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</si>
  <si>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</si>
  <si>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</si>
  <si>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</si>
  <si>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</si>
  <si>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</si>
  <si>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</si>
  <si>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</si>
  <si>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</si>
  <si>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</si>
  <si>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</si>
  <si>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</si>
  <si>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</si>
  <si>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</si>
  <si>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</si>
  <si>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</si>
  <si>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</si>
  <si>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</si>
  <si>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</si>
  <si>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</si>
  <si>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</si>
  <si>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</si>
  <si>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</si>
  <si>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</si>
  <si>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</si>
  <si>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</si>
  <si>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</si>
  <si>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</si>
  <si>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</si>
  <si>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</si>
  <si>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</si>
  <si>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</si>
  <si>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</si>
  <si>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</si>
  <si>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</si>
  <si>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</si>
  <si>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</si>
  <si>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</si>
  <si>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</si>
  <si>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</si>
  <si>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</si>
  <si>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</si>
  <si>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</si>
  <si>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</si>
  <si>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</si>
  <si>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</si>
  <si>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</si>
  <si>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</si>
  <si>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</si>
  <si>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</si>
  <si>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</si>
  <si>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</si>
  <si>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</si>
  <si>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</si>
  <si>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</si>
  <si>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</si>
  <si>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</si>
  <si>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</si>
  <si>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</si>
  <si>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</si>
  <si>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</si>
  <si>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</si>
  <si>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</si>
  <si>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</si>
  <si>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</si>
  <si>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</si>
  <si>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</si>
  <si>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</si>
  <si>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</si>
  <si>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</si>
  <si>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</si>
  <si>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</si>
  <si>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</si>
  <si>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</si>
  <si>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</si>
  <si>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</si>
  <si>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</si>
  <si>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</si>
  <si>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</si>
  <si>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</si>
  <si>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</si>
  <si>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</si>
  <si>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</si>
  <si>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</si>
  <si>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</si>
  <si>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</si>
  <si>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</si>
  <si>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</si>
  <si>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</si>
  <si>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</si>
  <si>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</si>
  <si>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</si>
  <si>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</si>
  <si>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</si>
  <si>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</si>
  <si>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</si>
  <si>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</si>
  <si>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</si>
  <si>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</si>
  <si>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</si>
  <si>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</si>
  <si>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</si>
  <si>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</si>
  <si>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</si>
  <si>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</si>
  <si>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</si>
  <si>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</si>
  <si>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</si>
  <si>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</si>
  <si>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</si>
  <si>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</si>
  <si>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</si>
  <si>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</si>
  <si>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</si>
  <si>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</si>
  <si>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</si>
  <si>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</si>
  <si>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</si>
  <si>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</si>
  <si>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</si>
  <si>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</si>
  <si>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</si>
  <si>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</si>
  <si>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</si>
  <si>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</si>
  <si>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</si>
  <si>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</si>
  <si>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</si>
  <si>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</si>
  <si>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</si>
  <si>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</si>
  <si>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</si>
  <si>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</si>
  <si>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</si>
  <si>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</si>
  <si>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</si>
  <si>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</si>
  <si>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</si>
  <si>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</si>
  <si>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</si>
  <si>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</si>
  <si>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</si>
  <si>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</si>
  <si>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</si>
  <si>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</si>
  <si>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</si>
  <si>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</si>
  <si>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</si>
  <si>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</si>
  <si>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</si>
  <si>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</si>
  <si>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</si>
  <si>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</si>
  <si>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</si>
  <si>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</si>
  <si>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</si>
  <si>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</si>
  <si>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</si>
  <si>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</si>
  <si>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</si>
  <si>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</si>
  <si>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</si>
  <si>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</si>
  <si>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</si>
  <si>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</si>
  <si>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</si>
  <si>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</si>
  <si>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</si>
  <si>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</si>
  <si>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</si>
  <si>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</si>
  <si>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</si>
  <si>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</si>
  <si>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</si>
  <si>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</si>
  <si>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</si>
  <si>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</si>
  <si>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</si>
  <si>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</si>
  <si>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</si>
  <si>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</si>
  <si>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</si>
  <si>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</si>
  <si>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</si>
  <si>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</si>
  <si>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</si>
  <si>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</si>
  <si>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</si>
  <si>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</si>
  <si>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</si>
  <si>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</si>
  <si>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</si>
  <si>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</si>
  <si>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</si>
  <si>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</si>
  <si>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</si>
  <si>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</si>
  <si>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</si>
  <si>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</si>
  <si>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</si>
  <si>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</si>
  <si>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</si>
  <si>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</si>
  <si>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</si>
  <si>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</si>
  <si>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</si>
  <si>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</si>
  <si>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</si>
  <si>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</si>
  <si>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</si>
  <si>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</si>
  <si>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</si>
  <si>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</si>
  <si>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</si>
  <si>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</si>
  <si>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</si>
  <si>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</si>
  <si>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</si>
  <si>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</si>
  <si>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</si>
  <si>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</si>
  <si>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</si>
  <si>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</si>
  <si>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</si>
  <si>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</si>
  <si>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</si>
  <si>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</si>
  <si>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</si>
  <si>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</si>
  <si>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</si>
  <si>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</si>
  <si>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</si>
  <si>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</si>
  <si>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</si>
  <si>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</si>
  <si>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</si>
  <si>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</si>
  <si>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</si>
  <si>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</si>
  <si>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</si>
  <si>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</si>
  <si>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</si>
  <si>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</si>
  <si>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</si>
  <si>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</si>
  <si>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</si>
  <si>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</si>
  <si>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</si>
  <si>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</si>
  <si>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</si>
  <si>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</si>
  <si>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</si>
  <si>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</si>
  <si>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</si>
  <si>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</si>
  <si>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</si>
  <si>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</si>
  <si>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</si>
  <si>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</si>
  <si>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</si>
  <si>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</si>
  <si>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</si>
  <si>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</si>
  <si>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</si>
  <si>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</si>
  <si>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</si>
  <si>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</si>
  <si>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</si>
  <si>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</si>
  <si>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</si>
  <si>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</si>
  <si>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</si>
  <si>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</si>
  <si>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</si>
  <si>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</si>
  <si>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</si>
  <si>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</si>
  <si>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</si>
  <si>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</si>
  <si>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</si>
  <si>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</si>
  <si>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</si>
  <si>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</si>
  <si>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</si>
  <si>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</si>
  <si>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</si>
  <si>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</si>
  <si>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</si>
  <si>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</si>
  <si>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</si>
  <si>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</si>
  <si>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</si>
  <si>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</si>
  <si>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</si>
  <si>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</si>
  <si>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</si>
  <si>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</si>
  <si>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</si>
  <si>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</si>
  <si>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</si>
  <si>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</si>
  <si>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</si>
  <si>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</si>
  <si>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</si>
  <si>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</si>
  <si>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</si>
  <si>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</si>
  <si>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</si>
  <si>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</si>
  <si>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</si>
  <si>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</si>
  <si>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</si>
  <si>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</si>
  <si>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</si>
  <si>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</si>
  <si>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</si>
  <si>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</si>
  <si>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</si>
  <si>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</si>
  <si>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</si>
  <si>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</si>
  <si>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</si>
  <si>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</si>
  <si>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</si>
  <si>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</si>
  <si>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</si>
  <si>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</si>
  <si>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</si>
  <si>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</si>
  <si>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</si>
  <si>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</si>
  <si>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</si>
  <si>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</si>
  <si>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</si>
  <si>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</si>
  <si>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</si>
  <si>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</si>
  <si>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</si>
  <si>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</si>
  <si>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</si>
  <si>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</si>
  <si>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</si>
  <si>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</si>
  <si>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</si>
  <si>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</si>
  <si>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</si>
  <si>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</si>
  <si>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</si>
  <si>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</si>
  <si>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</si>
  <si>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</si>
  <si>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</si>
  <si>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</si>
  <si>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</si>
  <si>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</si>
  <si>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</si>
  <si>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</si>
  <si>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</si>
  <si>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</si>
  <si>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</si>
  <si>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</si>
  <si>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</si>
  <si>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</si>
  <si>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</si>
  <si>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</si>
  <si>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</si>
  <si>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</si>
  <si>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</si>
  <si>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</si>
  <si>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</si>
  <si>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</si>
  <si>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</si>
  <si>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</si>
  <si>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</si>
  <si>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</si>
  <si>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</si>
  <si>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</si>
  <si>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</si>
  <si>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</si>
  <si>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</si>
  <si>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</si>
  <si>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</si>
  <si>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</si>
  <si>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</si>
  <si>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</si>
  <si>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</si>
  <si>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</si>
  <si>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</si>
  <si>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</si>
  <si>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</si>
  <si>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</si>
  <si>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</si>
  <si>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</si>
  <si>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</si>
  <si>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</si>
  <si>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</si>
  <si>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</si>
  <si>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</si>
  <si>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</si>
  <si>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</si>
  <si>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</si>
  <si>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</si>
  <si>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</si>
  <si>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</si>
  <si>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</si>
  <si>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</si>
  <si>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</si>
  <si>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</si>
  <si>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</si>
  <si>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</si>
  <si>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</si>
  <si>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</si>
  <si>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</si>
  <si>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</si>
  <si>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</si>
  <si>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</si>
  <si>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</si>
  <si>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</si>
  <si>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</si>
  <si>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</si>
  <si>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</si>
  <si>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</si>
  <si>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</si>
  <si>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</si>
  <si>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</si>
  <si>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</si>
  <si>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</si>
  <si>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</si>
  <si>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</si>
  <si>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</si>
  <si>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</si>
  <si>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</si>
  <si>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</si>
  <si>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</si>
  <si>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</si>
  <si>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</si>
  <si>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</si>
  <si>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</si>
  <si>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</si>
  <si>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</si>
  <si>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</si>
  <si>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</si>
  <si>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</si>
  <si>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</si>
  <si>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</si>
  <si>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</si>
  <si>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</si>
  <si>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</si>
  <si>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</si>
  <si>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</si>
  <si>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</si>
  <si>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</si>
  <si>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</si>
  <si>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</si>
  <si>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</si>
  <si>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</si>
  <si>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</si>
  <si>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</si>
  <si>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</si>
  <si>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</si>
  <si>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</si>
  <si>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</si>
  <si>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</si>
  <si>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</si>
  <si>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</si>
  <si>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</si>
  <si>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</si>
  <si>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</si>
  <si>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</si>
  <si>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</si>
  <si>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</si>
  <si>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</si>
  <si>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</si>
  <si>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</si>
  <si>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</si>
  <si>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</si>
  <si>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</si>
  <si>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</si>
  <si>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</si>
  <si>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</si>
  <si>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</si>
  <si>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</si>
  <si>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</si>
  <si>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</si>
  <si>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</si>
  <si>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</si>
  <si>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</si>
  <si>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</si>
  <si>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</si>
  <si>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</si>
  <si>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</si>
  <si>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</si>
  <si>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</si>
  <si>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</si>
  <si>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</si>
  <si>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</si>
  <si>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</si>
  <si>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</si>
  <si>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</si>
  <si>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</si>
  <si>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</si>
  <si>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</si>
  <si>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</si>
  <si>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</si>
  <si>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</si>
  <si>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</si>
  <si>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</si>
  <si>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</si>
  <si>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</si>
  <si>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</si>
  <si>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</si>
  <si>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</si>
  <si>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</si>
  <si>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</si>
  <si>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</si>
  <si>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</si>
  <si>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</si>
  <si>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</si>
  <si>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</si>
  <si>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</si>
  <si>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</si>
  <si>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</si>
  <si>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</si>
  <si>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</si>
  <si>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</si>
  <si>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</si>
  <si>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</si>
  <si>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</si>
  <si>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</si>
  <si>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</si>
  <si>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</si>
  <si>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</si>
  <si>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</si>
  <si>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</si>
  <si>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</si>
  <si>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</si>
  <si>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</si>
  <si>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</si>
  <si>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</si>
  <si>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</si>
  <si>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</si>
  <si>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</si>
  <si>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</si>
  <si>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</si>
  <si>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</si>
  <si>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</si>
  <si>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</si>
  <si>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</si>
  <si>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</si>
  <si>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</si>
  <si>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</si>
  <si>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</si>
  <si>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</si>
  <si>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</si>
  <si>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</si>
  <si>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</si>
  <si>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</si>
  <si>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</si>
  <si>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</si>
  <si>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</si>
  <si>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</si>
  <si>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</si>
  <si>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</si>
  <si>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</si>
  <si>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</si>
  <si>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</si>
  <si>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</si>
  <si>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</si>
  <si>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</si>
  <si>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</si>
  <si>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</si>
  <si>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</si>
  <si>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</si>
  <si>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</si>
  <si>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</si>
  <si>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</si>
  <si>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</si>
  <si>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</si>
  <si>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</si>
  <si>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</si>
  <si>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</si>
  <si>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</si>
  <si>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</si>
  <si>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</si>
  <si>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</si>
  <si>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</si>
  <si>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</si>
  <si>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</si>
  <si>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</si>
  <si>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</si>
  <si>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</si>
  <si>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</si>
  <si>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</si>
  <si>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</si>
  <si>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</si>
  <si>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</si>
  <si>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</si>
  <si>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</si>
  <si>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</si>
  <si>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</si>
  <si>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</si>
  <si>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</si>
  <si>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</si>
  <si>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</si>
  <si>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</si>
  <si>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</si>
  <si>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</si>
  <si>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</si>
  <si>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</si>
  <si>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</si>
  <si>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</si>
  <si>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</si>
  <si>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</si>
  <si>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</si>
  <si>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</si>
  <si>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</si>
  <si>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</si>
  <si>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</si>
  <si>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</si>
  <si>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</si>
  <si>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</si>
  <si>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</si>
  <si>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</si>
  <si>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</si>
  <si>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</si>
  <si>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</si>
  <si>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</si>
  <si>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</si>
  <si>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</si>
  <si>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</si>
  <si>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</si>
  <si>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</si>
  <si>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</si>
  <si>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</si>
  <si>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</si>
  <si>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</si>
  <si>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</si>
  <si>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</si>
  <si>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</si>
  <si>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</si>
  <si>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</si>
  <si>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</si>
  <si>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</si>
  <si>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</si>
  <si>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</si>
  <si>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</si>
  <si>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</si>
  <si>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</si>
  <si>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</si>
  <si>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</si>
  <si>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</si>
  <si>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</si>
  <si>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</si>
  <si>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</si>
  <si>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</si>
  <si>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</si>
  <si>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</si>
  <si>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</si>
  <si>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</si>
  <si>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</si>
  <si>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</si>
  <si>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</si>
  <si>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</si>
  <si>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</si>
  <si>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</si>
  <si>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</si>
  <si>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</si>
  <si>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</si>
  <si>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</si>
  <si>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</si>
  <si>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</si>
  <si>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</si>
  <si>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</si>
  <si>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</si>
  <si>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</si>
  <si>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</si>
  <si>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</si>
  <si>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</si>
  <si>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</si>
  <si>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</si>
  <si>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</si>
  <si>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</si>
  <si>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</si>
  <si>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</si>
  <si>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</si>
  <si>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</si>
  <si>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</si>
  <si>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</si>
  <si>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</si>
  <si>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</si>
  <si>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</si>
  <si>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</si>
  <si>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</si>
  <si>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</si>
  <si>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</si>
  <si>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</si>
  <si>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</si>
  <si>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</si>
  <si>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</si>
  <si>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</si>
  <si>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</si>
  <si>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</si>
  <si>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</si>
  <si>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</si>
  <si>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</si>
  <si>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</si>
  <si>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</si>
  <si>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</si>
  <si>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</si>
  <si>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</si>
  <si>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</si>
  <si>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</si>
  <si>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</si>
  <si>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</si>
  <si>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</si>
  <si>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</si>
  <si>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</si>
  <si>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</si>
  <si>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</si>
  <si>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</si>
  <si>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</si>
  <si>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</si>
  <si>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</si>
  <si>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</si>
  <si>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</si>
  <si>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</si>
  <si>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</si>
  <si>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</si>
  <si>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</si>
  <si>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</si>
  <si>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</si>
  <si>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</si>
  <si>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</si>
  <si>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</si>
  <si>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</si>
  <si>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</si>
  <si>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</si>
  <si>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</si>
  <si>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</si>
  <si>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</si>
  <si>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</si>
  <si>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</si>
  <si>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</si>
  <si>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</si>
  <si>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</si>
  <si>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</si>
  <si>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</si>
  <si>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</si>
  <si>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</si>
  <si>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</si>
  <si>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</si>
  <si>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</si>
  <si>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</si>
  <si>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</si>
  <si>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</si>
  <si>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</si>
  <si>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</si>
  <si>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</si>
  <si>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</si>
  <si>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</si>
  <si>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</si>
  <si>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</si>
  <si>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</si>
  <si>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</si>
  <si>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</si>
  <si>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</si>
  <si>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</si>
  <si>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</si>
  <si>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</si>
  <si>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</si>
  <si>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</si>
  <si>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</si>
  <si>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</si>
  <si>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</si>
  <si>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</si>
  <si>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</si>
  <si>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</si>
  <si>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</si>
  <si>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</si>
  <si>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</si>
  <si>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</si>
  <si>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</si>
  <si>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</si>
  <si>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</si>
  <si>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</si>
  <si>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</si>
  <si>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</si>
  <si>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</si>
  <si>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</si>
  <si>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</si>
  <si>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</si>
  <si>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</si>
  <si>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</si>
  <si>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</si>
  <si>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</si>
  <si>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</si>
  <si>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</si>
  <si>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</si>
  <si>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</si>
  <si>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</si>
  <si>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</si>
  <si>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</si>
  <si>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</si>
  <si>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</si>
  <si>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</si>
  <si>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</si>
  <si>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</si>
  <si>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</si>
  <si>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</si>
  <si>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</si>
  <si>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</si>
  <si>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</si>
  <si>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</si>
  <si>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</si>
  <si>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</si>
  <si>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</si>
  <si>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</si>
  <si>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</si>
  <si>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</si>
  <si>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</si>
  <si>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</si>
  <si>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</si>
  <si>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</si>
  <si>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</si>
  <si>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</si>
  <si>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</si>
  <si>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</si>
  <si>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</si>
  <si>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</si>
  <si>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</si>
  <si>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</si>
  <si>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</si>
  <si>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</si>
  <si>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</si>
  <si>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</si>
  <si>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</si>
  <si>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</si>
  <si>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</si>
  <si>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</si>
  <si>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</si>
  <si>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</si>
  <si>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</si>
  <si>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</si>
  <si>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</si>
  <si>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</si>
  <si>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</si>
  <si>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</si>
  <si>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</si>
  <si>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</si>
  <si>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</si>
  <si>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</si>
  <si>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</si>
  <si>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</si>
  <si>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</si>
  <si>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</si>
  <si>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</si>
  <si>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</si>
  <si>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</si>
  <si>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</si>
  <si>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</si>
  <si>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</si>
  <si>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</si>
  <si>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</si>
  <si>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</si>
  <si>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</si>
  <si>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</si>
  <si>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</si>
  <si>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</si>
  <si>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</si>
  <si>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</si>
  <si>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</si>
  <si>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</si>
  <si>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</si>
  <si>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</si>
  <si>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</si>
  <si>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</si>
  <si>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</si>
  <si>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</si>
  <si>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</si>
  <si>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</si>
  <si>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</si>
  <si>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</si>
  <si>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</si>
  <si>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</si>
  <si>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</si>
  <si>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</si>
  <si>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</si>
  <si>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</si>
  <si>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</si>
  <si>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</si>
  <si>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</si>
  <si>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</si>
  <si>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</si>
  <si>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</si>
  <si>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</si>
  <si>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</si>
  <si>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</si>
  <si>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</si>
  <si>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</si>
  <si>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</si>
  <si>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</si>
  <si>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</si>
  <si>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</si>
  <si>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</si>
  <si>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</si>
  <si>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</si>
  <si>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</si>
  <si>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</si>
  <si>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</si>
  <si>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</si>
  <si>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</si>
  <si>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</si>
  <si>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</si>
  <si>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</si>
  <si>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</si>
  <si>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</si>
  <si>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</si>
  <si>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</si>
  <si>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</si>
  <si>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</si>
  <si>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</si>
  <si>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</si>
  <si>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</si>
  <si>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</si>
  <si>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</si>
  <si>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</si>
  <si>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</si>
  <si>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</si>
  <si>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</si>
  <si>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</si>
  <si>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</si>
  <si>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</si>
  <si>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</si>
  <si>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</si>
  <si>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</si>
  <si>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</si>
  <si>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</si>
  <si>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</si>
  <si>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</si>
  <si>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</si>
  <si>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</si>
  <si>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</si>
  <si>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</si>
  <si>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</si>
  <si>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</si>
  <si>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</si>
  <si>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</si>
  <si>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</si>
  <si>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</si>
  <si>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</si>
  <si>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</si>
  <si>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</si>
  <si>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</si>
  <si>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</si>
  <si>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</si>
  <si>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</si>
  <si>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</si>
  <si>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</si>
  <si>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</si>
  <si>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</si>
  <si>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</si>
  <si>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</si>
  <si>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</si>
  <si>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</si>
  <si>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</si>
  <si>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</si>
  <si>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</si>
  <si>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</si>
  <si>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</si>
  <si>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</si>
  <si>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</si>
  <si>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</si>
  <si>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</si>
  <si>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</si>
  <si>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</si>
  <si>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</si>
  <si>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</si>
  <si>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</si>
  <si>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</si>
  <si>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</si>
  <si>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</si>
  <si>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</si>
  <si>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</si>
  <si>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</si>
  <si>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</si>
  <si>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</si>
  <si>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</si>
  <si>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</si>
  <si>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</si>
  <si>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</si>
  <si>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</si>
  <si>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</si>
  <si>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</si>
  <si>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</si>
  <si>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</si>
  <si>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</si>
  <si>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</si>
  <si>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</si>
  <si>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</si>
  <si>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</si>
  <si>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</si>
  <si>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</si>
  <si>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</si>
  <si>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</si>
  <si>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</si>
  <si>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</si>
  <si>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</si>
  <si>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</si>
  <si>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</si>
  <si>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</si>
  <si>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</si>
  <si>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</si>
  <si>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</si>
  <si>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</si>
  <si>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</si>
  <si>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</si>
  <si>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</si>
  <si>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</si>
  <si>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</si>
  <si>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</si>
  <si>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</si>
  <si>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</si>
  <si>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</si>
  <si>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</si>
  <si>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</si>
  <si>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</si>
  <si>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</si>
  <si>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</si>
  <si>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</si>
  <si>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</si>
  <si>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</si>
  <si>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</si>
  <si>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</si>
  <si>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</si>
  <si>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</si>
  <si>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</si>
  <si>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</si>
  <si>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</si>
  <si>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</si>
  <si>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</si>
  <si>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</si>
  <si>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</si>
  <si>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</si>
  <si>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</si>
  <si>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</si>
  <si>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</si>
  <si>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</si>
  <si>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</si>
  <si>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</si>
  <si>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</si>
  <si>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</si>
  <si>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</si>
  <si>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</si>
  <si>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</si>
  <si>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</si>
  <si>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</si>
  <si>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</si>
  <si>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</si>
  <si>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</si>
  <si>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</si>
  <si>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</si>
  <si>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</si>
  <si>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</si>
  <si>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</si>
  <si>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</si>
  <si>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</si>
  <si>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</si>
  <si>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</si>
  <si>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</si>
  <si>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</si>
  <si>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</si>
  <si>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</si>
  <si>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</si>
  <si>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</si>
  <si>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</si>
  <si>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</si>
  <si>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</si>
  <si>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</si>
  <si>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</si>
  <si>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</si>
  <si>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</si>
  <si>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</si>
  <si>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</si>
  <si>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</si>
  <si>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</si>
  <si>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</si>
  <si>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</si>
  <si>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</si>
  <si>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</si>
  <si>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</si>
  <si>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</si>
  <si>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</si>
  <si>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</si>
  <si>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</si>
  <si>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</si>
  <si>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</si>
  <si>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</si>
  <si>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</si>
  <si>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</si>
  <si>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</si>
  <si>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</si>
  <si>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</si>
  <si>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</si>
  <si>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</si>
  <si>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</si>
  <si>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</si>
  <si>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</si>
  <si>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</si>
  <si>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</si>
  <si>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</si>
  <si>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</si>
  <si>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</si>
  <si>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</si>
  <si>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</si>
  <si>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</si>
  <si>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</si>
  <si>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</si>
  <si>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</si>
  <si>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</si>
  <si>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</si>
  <si>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</si>
  <si>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</si>
  <si>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</si>
  <si>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</si>
  <si>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</si>
  <si>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</si>
  <si>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</si>
  <si>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</si>
  <si>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</si>
  <si>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</si>
  <si>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</si>
  <si>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</si>
  <si>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</si>
  <si>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</si>
  <si>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</si>
  <si>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</si>
  <si>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</si>
  <si>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</si>
  <si>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</si>
  <si>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</si>
  <si>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</si>
  <si>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</si>
  <si>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</si>
  <si>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</si>
  <si>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</si>
  <si>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</si>
  <si>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</si>
  <si>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</si>
  <si>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</si>
  <si>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</si>
  <si>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</si>
  <si>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</si>
  <si>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</si>
  <si>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</si>
  <si>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</si>
  <si>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</si>
  <si>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</si>
  <si>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</si>
  <si>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</si>
  <si>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</si>
  <si>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</si>
  <si>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</si>
  <si>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</si>
  <si>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</si>
  <si>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</si>
  <si>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</si>
  <si>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</si>
  <si>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</si>
  <si>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</si>
  <si>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</si>
  <si>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</si>
  <si>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</si>
  <si>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</si>
  <si>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</si>
  <si>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</si>
  <si>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</si>
  <si>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</si>
  <si>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</si>
  <si>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</si>
  <si>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</si>
  <si>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</si>
  <si>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</si>
  <si>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</si>
  <si>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</si>
  <si>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</si>
  <si>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</si>
  <si>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</si>
  <si>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</si>
  <si>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</si>
  <si>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</si>
  <si>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</si>
  <si>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</si>
  <si>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</si>
  <si>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</si>
  <si>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</si>
  <si>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</si>
  <si>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</si>
  <si>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</si>
  <si>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</si>
  <si>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</si>
  <si>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</si>
  <si>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</si>
  <si>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</si>
  <si>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</si>
  <si>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</si>
  <si>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</si>
  <si>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</si>
  <si>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</si>
  <si>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</si>
  <si>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</si>
  <si>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</si>
  <si>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</si>
  <si>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</si>
  <si>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</si>
  <si>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</si>
  <si>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</si>
  <si>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</si>
  <si>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</si>
  <si>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</si>
  <si>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</si>
  <si>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</si>
  <si>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</si>
  <si>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</si>
  <si>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</si>
  <si>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</si>
  <si>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</si>
  <si>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</si>
  <si>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</si>
  <si>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</si>
  <si>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</si>
  <si>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</si>
  <si>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</si>
  <si>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</si>
  <si>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</si>
  <si>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</si>
  <si>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</si>
  <si>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</si>
  <si>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</si>
  <si>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</si>
  <si>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</si>
  <si>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</si>
  <si>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</si>
  <si>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</si>
  <si>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</si>
  <si>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</si>
  <si>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</si>
  <si>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</si>
  <si>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</si>
  <si>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</si>
  <si>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</si>
  <si>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</si>
  <si>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</si>
  <si>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</si>
  <si>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</si>
  <si>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</si>
  <si>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</si>
  <si>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</si>
  <si>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</si>
  <si>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</si>
  <si>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</si>
  <si>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</si>
  <si>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</si>
  <si>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</si>
  <si>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</si>
  <si>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</si>
  <si>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</si>
  <si>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</si>
  <si>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</si>
  <si>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</si>
  <si>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</si>
  <si>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</si>
  <si>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</si>
  <si>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</si>
  <si>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</si>
  <si>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</si>
  <si>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</si>
  <si>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</si>
  <si>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</si>
  <si>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</si>
  <si>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</si>
  <si>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</si>
  <si>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</si>
  <si>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</si>
  <si>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</si>
  <si>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</si>
  <si>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</si>
  <si>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</si>
  <si>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</si>
  <si>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</si>
  <si>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</si>
  <si>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</si>
  <si>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</si>
  <si>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</si>
  <si>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</si>
  <si>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</si>
  <si>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</si>
  <si>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</si>
  <si>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</si>
  <si>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</si>
  <si>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</si>
  <si>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</si>
  <si>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</si>
  <si>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</si>
  <si>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</si>
  <si>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</si>
  <si>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</si>
  <si>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</si>
  <si>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</si>
  <si>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</si>
  <si>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</si>
  <si>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</si>
  <si>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</si>
  <si>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</si>
  <si>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</si>
  <si>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</si>
  <si>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</si>
  <si>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</si>
  <si>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</si>
  <si>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</si>
  <si>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</si>
  <si>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</si>
  <si>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</si>
  <si>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</si>
  <si>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</si>
  <si>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</si>
  <si>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</si>
  <si>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</si>
  <si>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</si>
  <si>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</si>
  <si>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</si>
  <si>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</si>
  <si>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</si>
  <si>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</si>
  <si>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</si>
  <si>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</si>
  <si>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</si>
  <si>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</si>
  <si>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</si>
  <si>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</si>
  <si>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</si>
  <si>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</si>
  <si>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</si>
  <si>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</si>
  <si>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</si>
  <si>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</si>
  <si>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</si>
  <si>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</si>
  <si>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</si>
  <si>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</si>
  <si>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</si>
  <si>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</si>
  <si>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</si>
  <si>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</si>
  <si>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</si>
  <si>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</si>
  <si>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</si>
  <si>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</si>
  <si>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</si>
  <si>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</si>
  <si>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</si>
  <si>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</si>
  <si>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</si>
  <si>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</si>
  <si>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</si>
  <si>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</si>
  <si>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</si>
  <si>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</si>
  <si>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</si>
  <si>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</si>
  <si>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</si>
  <si>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</si>
  <si>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</si>
  <si>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</si>
  <si>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</si>
  <si>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</si>
  <si>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</si>
  <si>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</si>
  <si>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</si>
  <si>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</si>
  <si>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</si>
  <si>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</si>
  <si>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</si>
  <si>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</si>
  <si>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</si>
  <si>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</si>
  <si>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</si>
  <si>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</si>
  <si>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</si>
  <si>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</si>
  <si>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</si>
  <si>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</si>
  <si>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</si>
  <si>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</si>
  <si>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</si>
  <si>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</si>
  <si>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</si>
  <si>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</si>
  <si>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</si>
  <si>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</si>
  <si>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</si>
  <si>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</si>
  <si>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</si>
  <si>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</si>
  <si>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</si>
  <si>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</si>
  <si>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</si>
  <si>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</si>
  <si>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</si>
  <si>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</si>
  <si>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</si>
  <si>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</si>
  <si>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</si>
  <si>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</si>
  <si>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</si>
  <si>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</si>
  <si>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</si>
  <si>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</si>
  <si>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</si>
  <si>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</si>
  <si>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</si>
  <si>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</si>
  <si>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</si>
  <si>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</si>
  <si>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</si>
  <si>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</si>
  <si>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</si>
  <si>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</si>
  <si>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</si>
  <si>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</si>
  <si>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</si>
  <si>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</si>
  <si>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</si>
  <si>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</si>
  <si>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</si>
  <si>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</si>
  <si>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</si>
  <si>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</si>
  <si>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</si>
  <si>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</si>
  <si>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</si>
  <si>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</si>
  <si>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</si>
  <si>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</si>
  <si>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</si>
  <si>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</si>
  <si>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</si>
  <si>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</si>
  <si>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</si>
  <si>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</si>
  <si>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</si>
  <si>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</si>
  <si>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</si>
  <si>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</si>
  <si>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</si>
  <si>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</si>
  <si>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</si>
  <si>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</si>
  <si>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</si>
  <si>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</si>
  <si>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</si>
  <si>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</si>
  <si>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</si>
  <si>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</si>
  <si>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</si>
  <si>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</si>
  <si>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</si>
  <si>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</si>
  <si>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</si>
  <si>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</si>
  <si>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</si>
  <si>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</si>
  <si>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</si>
  <si>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</si>
  <si>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</si>
  <si>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</si>
  <si>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</si>
  <si>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</si>
  <si>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</si>
  <si>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</si>
  <si>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</si>
  <si>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</si>
  <si>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</si>
  <si>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</si>
  <si>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</si>
  <si>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</si>
  <si>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</si>
  <si>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</si>
  <si>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</si>
  <si>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</si>
  <si>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</si>
  <si>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</si>
  <si>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</si>
  <si>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</si>
  <si>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</si>
  <si>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</si>
  <si>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</si>
  <si>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</si>
  <si>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</si>
  <si>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</si>
  <si>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</si>
  <si>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</si>
  <si>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</si>
  <si>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</si>
  <si>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</si>
  <si>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</si>
  <si>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</si>
  <si>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</si>
  <si>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</si>
  <si>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</si>
  <si>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</si>
  <si>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</si>
  <si>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</si>
  <si>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</si>
  <si>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</si>
  <si>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</si>
  <si>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</si>
  <si>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</si>
  <si>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</si>
  <si>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</si>
  <si>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</si>
  <si>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</si>
  <si>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</si>
  <si>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</si>
  <si>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</si>
  <si>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</si>
  <si>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</si>
  <si>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</si>
  <si>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</si>
  <si>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</si>
  <si>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</si>
  <si>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</si>
  <si>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</si>
  <si>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</si>
  <si>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</si>
  <si>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</si>
  <si>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</si>
  <si>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</si>
  <si>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</si>
  <si>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</si>
  <si>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</si>
  <si>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</si>
  <si>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</si>
  <si>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</si>
  <si>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</si>
  <si>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</si>
  <si>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</si>
  <si>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</si>
  <si>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</si>
  <si>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</si>
  <si>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</si>
  <si>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</si>
  <si>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</si>
  <si>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</si>
  <si>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</si>
  <si>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</si>
  <si>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</si>
  <si>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</si>
  <si>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</si>
  <si>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</si>
  <si>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</si>
  <si>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</si>
  <si>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</si>
  <si>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</si>
  <si>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</si>
  <si>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</si>
  <si>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</si>
  <si>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</si>
  <si>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</si>
  <si>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</si>
  <si>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</si>
  <si>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</si>
  <si>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</si>
  <si>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</si>
  <si>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</si>
  <si>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</si>
  <si>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</si>
  <si>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</si>
  <si>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</si>
  <si>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</si>
  <si>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</si>
  <si>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</si>
  <si>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</si>
  <si>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</si>
  <si>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</si>
  <si>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</si>
  <si>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</si>
  <si>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</si>
  <si>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</si>
  <si>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</si>
  <si>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</si>
  <si>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</si>
  <si>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</si>
  <si>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</si>
  <si>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</si>
  <si>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</si>
  <si>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</si>
  <si>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</si>
  <si>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</si>
  <si>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</si>
  <si>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</si>
  <si>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</si>
  <si>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</si>
  <si>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</si>
  <si>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</si>
  <si>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</si>
  <si>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</si>
  <si>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</si>
  <si>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</si>
  <si>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</si>
  <si>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</si>
  <si>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</si>
  <si>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</si>
  <si>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</si>
  <si>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</si>
  <si>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</si>
  <si>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</si>
  <si>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</si>
  <si>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</si>
  <si>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</si>
  <si>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</si>
  <si>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</si>
  <si>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</si>
  <si>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</si>
  <si>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</si>
  <si>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</si>
  <si>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</si>
  <si>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</si>
  <si>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</si>
  <si>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</si>
  <si>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</si>
  <si>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</si>
  <si>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</si>
  <si>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</si>
  <si>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</si>
  <si>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</si>
  <si>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</si>
  <si>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</si>
  <si>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</si>
  <si>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</si>
  <si>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</si>
  <si>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</si>
  <si>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</si>
  <si>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</si>
  <si>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</si>
  <si>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</si>
  <si>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</si>
  <si>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</si>
  <si>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</si>
  <si>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</si>
  <si>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</si>
  <si>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</si>
  <si>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</si>
  <si>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</si>
  <si>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</si>
  <si>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</si>
  <si>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</si>
  <si>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</si>
  <si>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</si>
  <si>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</si>
  <si>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</si>
  <si>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</si>
  <si>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</si>
  <si>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</si>
  <si>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</si>
  <si>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</si>
  <si>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</si>
  <si>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</si>
  <si>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</si>
  <si>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</si>
  <si>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</si>
  <si>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</si>
  <si>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</si>
  <si>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</si>
  <si>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</si>
  <si>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</si>
  <si>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</si>
  <si>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</si>
  <si>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</si>
  <si>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</si>
  <si>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</si>
  <si>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</si>
  <si>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</si>
  <si>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</si>
  <si>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</si>
  <si>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</si>
  <si>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</si>
  <si>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</si>
  <si>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</si>
  <si>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</si>
  <si>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</si>
  <si>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</si>
  <si>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</si>
  <si>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</si>
  <si>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</si>
  <si>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</si>
  <si>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</si>
  <si>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</si>
  <si>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</si>
  <si>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</si>
  <si>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</si>
  <si>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</si>
  <si>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</si>
  <si>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</si>
  <si>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</si>
  <si>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</si>
  <si>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</si>
  <si>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</si>
  <si>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</si>
  <si>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</si>
  <si>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</si>
  <si>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</si>
  <si>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</si>
  <si>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</si>
  <si>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</si>
  <si>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</si>
  <si>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</si>
  <si>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</si>
  <si>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</si>
  <si>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</si>
  <si>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</si>
  <si>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</si>
  <si>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</si>
  <si>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</si>
  <si>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</si>
  <si>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</si>
  <si>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</si>
  <si>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</si>
  <si>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</si>
  <si>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</si>
  <si>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</si>
  <si>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</si>
  <si>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</si>
  <si>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</si>
  <si>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</si>
  <si>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</si>
  <si>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</si>
  <si>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</si>
  <si>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</si>
  <si>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</si>
  <si>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</si>
  <si>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</si>
  <si>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</si>
  <si>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</si>
  <si>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</si>
  <si>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</si>
  <si>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</si>
  <si>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</si>
  <si>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</si>
  <si>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</si>
  <si>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</si>
  <si>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</si>
  <si>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</si>
  <si>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</si>
  <si>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</si>
  <si>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</si>
  <si>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</si>
  <si>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</si>
  <si>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</si>
  <si>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</si>
  <si>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</si>
  <si>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</si>
  <si>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</si>
  <si>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</si>
  <si>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</si>
  <si>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</si>
  <si>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</si>
  <si>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</si>
  <si>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</si>
  <si>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</si>
  <si>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</si>
  <si>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</si>
  <si>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</si>
  <si>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</si>
  <si>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</si>
  <si>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</si>
  <si>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</si>
  <si>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</si>
  <si>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</si>
  <si>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</si>
  <si>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</si>
  <si>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</si>
  <si>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</si>
  <si>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</si>
  <si>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</si>
  <si>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</si>
  <si>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</si>
  <si>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</si>
  <si>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</si>
  <si>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</si>
  <si>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</si>
  <si>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</si>
  <si>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</si>
  <si>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</si>
  <si>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</si>
  <si>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</si>
  <si>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</si>
  <si>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</si>
  <si>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</si>
  <si>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</si>
  <si>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</si>
  <si>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</si>
  <si>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</si>
  <si>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</si>
  <si>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</si>
  <si>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</si>
  <si>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</si>
  <si>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</si>
  <si>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</si>
  <si>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</si>
  <si>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</si>
  <si>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</si>
  <si>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</si>
  <si>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</si>
  <si>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</si>
  <si>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</si>
  <si>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</si>
  <si>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</si>
  <si>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</si>
  <si>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</si>
  <si>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</si>
  <si>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</si>
  <si>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</si>
  <si>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</si>
  <si>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</si>
  <si>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</si>
  <si>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</si>
  <si>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</si>
  <si>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</si>
  <si>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</si>
  <si>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</si>
  <si>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</si>
  <si>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</si>
  <si>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</si>
  <si>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</si>
  <si>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</si>
  <si>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</si>
  <si>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</si>
  <si>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</si>
  <si>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</si>
  <si>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</si>
  <si>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</si>
  <si>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</si>
  <si>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</si>
  <si>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</si>
  <si>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</si>
  <si>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</si>
  <si>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</si>
  <si>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</si>
  <si>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</si>
  <si>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</si>
  <si>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</si>
  <si>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</si>
  <si>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</si>
  <si>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</si>
  <si>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</si>
  <si>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</si>
  <si>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</si>
  <si>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</si>
  <si>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</si>
  <si>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</si>
  <si>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</si>
  <si>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</si>
  <si>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</si>
  <si>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</si>
  <si>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</si>
  <si>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</si>
  <si>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</si>
  <si>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</si>
  <si>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</si>
  <si>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</si>
  <si>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</si>
  <si>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</si>
  <si>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</si>
  <si>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</si>
  <si>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</si>
  <si>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</si>
  <si>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</si>
  <si>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</si>
  <si>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</si>
  <si>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</si>
  <si>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</si>
  <si>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</si>
  <si>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</si>
  <si>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</si>
  <si>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</si>
  <si>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</si>
  <si>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</si>
  <si>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</si>
  <si>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</si>
  <si>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</si>
  <si>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</si>
  <si>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</si>
  <si>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</si>
  <si>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</si>
  <si>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</si>
  <si>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</si>
  <si>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</si>
  <si>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</si>
  <si>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</si>
  <si>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</si>
  <si>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</si>
  <si>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</si>
  <si>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</si>
  <si>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</si>
  <si>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</si>
  <si>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</si>
  <si>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</si>
  <si>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</si>
  <si>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</si>
  <si>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</si>
  <si>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</si>
  <si>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</si>
  <si>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</si>
  <si>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</si>
  <si>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</si>
  <si>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</si>
  <si>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</si>
  <si>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</si>
  <si>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</si>
  <si>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</si>
  <si>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</si>
  <si>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</si>
  <si>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</si>
  <si>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</si>
  <si>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</si>
  <si>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</si>
  <si>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</si>
  <si>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</si>
  <si>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</si>
  <si>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</si>
  <si>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</si>
  <si>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</si>
  <si>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</si>
  <si>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</si>
  <si>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</si>
  <si>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</si>
  <si>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</si>
  <si>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</si>
  <si>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</si>
  <si>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</si>
  <si>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</si>
  <si>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</si>
  <si>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</si>
  <si>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</si>
  <si>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</si>
  <si>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</si>
  <si>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</si>
  <si>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</si>
  <si>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</si>
  <si>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</si>
  <si>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</si>
  <si>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</si>
  <si>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</si>
  <si>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</si>
  <si>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</si>
  <si>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</si>
  <si>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</si>
  <si>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</si>
  <si>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</si>
  <si>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</si>
  <si>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</si>
  <si>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</si>
  <si>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</si>
  <si>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</si>
  <si>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</si>
  <si>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</si>
  <si>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</si>
  <si>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</si>
  <si>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</si>
  <si>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</si>
  <si>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</si>
  <si>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</si>
  <si>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</si>
  <si>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</si>
  <si>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</si>
  <si>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</si>
  <si>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</si>
  <si>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</si>
  <si>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</si>
  <si>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</si>
  <si>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</si>
  <si>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</si>
  <si>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</si>
  <si>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</si>
  <si>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</si>
  <si>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</si>
  <si>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</si>
  <si>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</si>
  <si>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</si>
  <si>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</si>
  <si>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</si>
  <si>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</si>
  <si>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</si>
  <si>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</si>
  <si>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</si>
  <si>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</si>
  <si>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</si>
  <si>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</si>
  <si>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</si>
  <si>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</si>
  <si>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</si>
  <si>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</si>
  <si>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</si>
  <si>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</si>
  <si>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</si>
  <si>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</si>
  <si>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</si>
  <si>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</si>
  <si>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</si>
  <si>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</si>
  <si>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</si>
  <si>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</si>
  <si>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</si>
  <si>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</si>
  <si>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</si>
  <si>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</si>
  <si>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</si>
  <si>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</si>
  <si>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</si>
  <si>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</si>
  <si>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</si>
  <si>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</si>
  <si>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</si>
  <si>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</si>
  <si>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</si>
  <si>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</si>
  <si>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</si>
  <si>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</si>
  <si>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</si>
  <si>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</si>
  <si>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</si>
  <si>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</si>
  <si>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</si>
  <si>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</si>
  <si>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</si>
  <si>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</si>
  <si>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</si>
  <si>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</si>
  <si>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</si>
  <si>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</si>
  <si>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</si>
  <si>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</si>
  <si>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</si>
  <si>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</si>
  <si>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</si>
  <si>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</si>
  <si>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</si>
  <si>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</si>
  <si>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</si>
  <si>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</si>
  <si>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</si>
  <si>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</si>
  <si>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</si>
  <si>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</si>
  <si>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</si>
  <si>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</si>
  <si>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</si>
  <si>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</si>
  <si>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</si>
  <si>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</si>
  <si>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</si>
  <si>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</si>
  <si>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</si>
  <si>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</si>
  <si>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</si>
  <si>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</si>
  <si>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</si>
  <si>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</si>
  <si>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</si>
  <si>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</si>
  <si>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</si>
  <si>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</si>
  <si>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</si>
  <si>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</si>
  <si>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</si>
  <si>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</si>
  <si>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</si>
  <si>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</si>
  <si>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</si>
  <si>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</si>
  <si>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</si>
  <si>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</si>
  <si>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</si>
  <si>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</si>
  <si>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</si>
  <si>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</si>
  <si>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</si>
  <si>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</si>
  <si>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</si>
  <si>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</si>
  <si>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</si>
  <si>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</si>
  <si>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</si>
  <si>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</si>
  <si>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</si>
  <si>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</si>
  <si>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</si>
  <si>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</si>
  <si>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</si>
  <si>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</si>
  <si>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</si>
  <si>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</si>
  <si>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</si>
  <si>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</si>
  <si>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</si>
  <si>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</si>
  <si>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</si>
  <si>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</si>
  <si>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</si>
  <si>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</si>
  <si>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</si>
  <si>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</si>
  <si>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</si>
  <si>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</si>
  <si>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</si>
  <si>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</si>
  <si>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</si>
  <si>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</si>
  <si>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</si>
  <si>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</si>
  <si>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</si>
  <si>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</si>
  <si>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</si>
  <si>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</si>
  <si>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</si>
  <si>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</si>
  <si>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</si>
  <si>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</si>
  <si>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</si>
  <si>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</si>
  <si>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</si>
  <si>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</si>
  <si>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</si>
  <si>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</si>
  <si>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</si>
  <si>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</si>
  <si>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</si>
  <si>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</si>
  <si>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</si>
  <si>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</si>
  <si>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</si>
  <si>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</si>
  <si>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</si>
  <si>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</si>
  <si>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</si>
  <si>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</si>
  <si>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</si>
  <si>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</si>
  <si>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</si>
  <si>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</si>
  <si>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</si>
  <si>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</si>
  <si>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</si>
  <si>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</si>
  <si>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</si>
  <si>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</si>
  <si>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</si>
  <si>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</si>
  <si>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</si>
  <si>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</si>
  <si>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</si>
  <si>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</si>
  <si>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</si>
  <si>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</si>
  <si>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</si>
  <si>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</si>
  <si>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</si>
  <si>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</si>
  <si>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</si>
  <si>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</si>
  <si>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</si>
  <si>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</si>
  <si>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</si>
  <si>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</si>
  <si>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</si>
  <si>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</si>
  <si>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</si>
  <si>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</si>
  <si>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</si>
  <si>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</si>
  <si>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</si>
  <si>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</si>
  <si>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</si>
  <si>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</si>
  <si>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</si>
  <si>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</si>
  <si>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</si>
  <si>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</si>
  <si>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</si>
  <si>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</si>
  <si>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</si>
  <si>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</si>
  <si>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</si>
  <si>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</si>
  <si>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</si>
  <si>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</si>
  <si>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</si>
  <si>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</si>
  <si>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</si>
  <si>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</si>
  <si>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</si>
  <si>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</si>
  <si>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</si>
  <si>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</si>
  <si>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</si>
  <si>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</si>
  <si>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</si>
  <si>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</si>
  <si>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</si>
  <si>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</si>
  <si>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</si>
  <si>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</si>
  <si>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</si>
  <si>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</si>
  <si>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</si>
  <si>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</si>
  <si>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</si>
  <si>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</si>
  <si>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</si>
  <si>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</si>
  <si>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</si>
  <si>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</si>
  <si>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</si>
  <si>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</si>
  <si>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</si>
  <si>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</si>
  <si>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</si>
  <si>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</si>
  <si>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</si>
  <si>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</si>
  <si>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</si>
  <si>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</si>
  <si>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</si>
  <si>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</si>
  <si>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</si>
  <si>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</si>
  <si>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</si>
  <si>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</si>
  <si>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</si>
  <si>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</si>
  <si>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</si>
  <si>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</si>
  <si>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</si>
  <si>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</si>
  <si>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</si>
  <si>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</si>
  <si>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</si>
  <si>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</si>
  <si>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</si>
  <si>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</si>
  <si>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</si>
  <si>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</si>
  <si>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</si>
  <si>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</si>
  <si>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</si>
  <si>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</si>
  <si>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</si>
  <si>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</si>
  <si>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</si>
  <si>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</si>
  <si>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</si>
  <si>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</si>
  <si>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</si>
  <si>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</si>
  <si>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</si>
  <si>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</si>
  <si>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</si>
  <si>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</si>
  <si>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</si>
  <si>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</si>
  <si>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</si>
  <si>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</si>
  <si>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</si>
  <si>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</si>
  <si>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</si>
  <si>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</si>
  <si>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</si>
  <si>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</si>
  <si>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</si>
  <si>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</si>
  <si>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</si>
  <si>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</si>
  <si>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</si>
  <si>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</si>
  <si>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</si>
  <si>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</si>
  <si>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</si>
  <si>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</si>
  <si>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</si>
  <si>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</si>
  <si>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</si>
  <si>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</si>
  <si>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</si>
  <si>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</si>
  <si>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</si>
  <si>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</si>
  <si>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</si>
  <si>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</si>
  <si>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</si>
  <si>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</si>
  <si>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</si>
  <si>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</si>
  <si>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</si>
  <si>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</si>
  <si>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</si>
  <si>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</si>
  <si>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</si>
  <si>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</si>
  <si>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</si>
  <si>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</si>
  <si>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</si>
  <si>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</si>
  <si>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</si>
  <si>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</si>
  <si>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</si>
  <si>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</si>
  <si>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</si>
  <si>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</si>
  <si>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</si>
  <si>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</si>
  <si>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</si>
  <si>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</si>
  <si>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</si>
  <si>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</si>
  <si>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</si>
  <si>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</si>
  <si>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</si>
  <si>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</si>
  <si>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</si>
  <si>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</si>
  <si>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</si>
  <si>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</si>
  <si>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</si>
  <si>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</si>
  <si>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</si>
  <si>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</si>
  <si>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</si>
  <si>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</si>
  <si>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</si>
  <si>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</si>
  <si>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</si>
  <si>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</si>
  <si>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</si>
  <si>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</si>
  <si>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</si>
  <si>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</si>
  <si>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</si>
  <si>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</si>
  <si>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</si>
  <si>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</si>
  <si>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</si>
  <si>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</si>
  <si>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</si>
  <si>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</si>
  <si>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</si>
  <si>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</si>
  <si>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</si>
  <si>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</si>
  <si>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</si>
  <si>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</si>
  <si>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</si>
  <si>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</si>
  <si>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</si>
  <si>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</si>
  <si>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</si>
  <si>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</si>
  <si>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</si>
  <si>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</si>
  <si>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</si>
  <si>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</si>
  <si>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</si>
  <si>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</si>
  <si>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</si>
  <si>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</si>
  <si>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</si>
  <si>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</si>
  <si>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</si>
  <si>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</si>
  <si>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</si>
  <si>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</si>
  <si>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</si>
  <si>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</si>
  <si>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</si>
  <si>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</si>
  <si>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</si>
  <si>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</si>
  <si>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</si>
  <si>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</si>
  <si>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</si>
  <si>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</si>
  <si>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</si>
  <si>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</si>
  <si>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</si>
  <si>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</si>
  <si>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</si>
  <si>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</si>
  <si>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</si>
  <si>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</si>
  <si>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</si>
  <si>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</si>
  <si>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</si>
  <si>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</si>
  <si>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</si>
  <si>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</si>
  <si>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</si>
  <si>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</si>
  <si>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</si>
  <si>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</si>
  <si>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</si>
  <si>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</si>
  <si>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</si>
  <si>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</si>
  <si>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</si>
  <si>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</si>
  <si>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</si>
  <si>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</si>
  <si>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</si>
  <si>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</si>
  <si>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</si>
  <si>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</si>
  <si>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</si>
  <si>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</si>
  <si>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</si>
  <si>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</si>
  <si>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</si>
  <si>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</si>
  <si>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</si>
  <si>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</si>
  <si>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</si>
  <si>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</si>
  <si>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</si>
  <si>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</si>
  <si>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</si>
  <si>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</si>
  <si>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</si>
  <si>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</si>
  <si>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</si>
  <si>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</si>
  <si>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</si>
  <si>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</si>
  <si>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</si>
  <si>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</si>
  <si>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</si>
  <si>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</si>
  <si>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</si>
  <si>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</si>
  <si>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</si>
  <si>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</si>
  <si>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</si>
  <si>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</si>
  <si>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</si>
  <si>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</si>
  <si>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</si>
  <si>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</si>
  <si>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</si>
  <si>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</si>
  <si>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</si>
  <si>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</si>
  <si>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</si>
  <si>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</si>
  <si>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</si>
  <si>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</si>
  <si>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</si>
  <si>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</si>
  <si>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</si>
  <si>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</si>
  <si>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</si>
  <si>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</si>
  <si>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</si>
  <si>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</si>
  <si>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</si>
  <si>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</si>
  <si>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</si>
  <si>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</si>
  <si>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</si>
  <si>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</si>
  <si>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</si>
  <si>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</si>
  <si>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</si>
  <si>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</si>
  <si>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</si>
  <si>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</si>
  <si>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</si>
  <si>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</si>
  <si>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</si>
  <si>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</si>
  <si>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</si>
  <si>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</si>
  <si>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</si>
  <si>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</si>
  <si>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</si>
  <si>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</si>
  <si>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</si>
  <si>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</si>
  <si>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</si>
  <si>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</si>
  <si>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</si>
  <si>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</si>
  <si>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</si>
  <si>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</si>
  <si>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</si>
  <si>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</si>
  <si>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</si>
  <si>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</si>
  <si>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</si>
  <si>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</si>
  <si>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</si>
  <si>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</si>
  <si>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</si>
  <si>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</si>
  <si>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</si>
  <si>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</si>
  <si>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</si>
  <si>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</si>
  <si>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</si>
  <si>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</si>
  <si>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</si>
  <si>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</si>
  <si>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</si>
  <si>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</si>
  <si>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</si>
  <si>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</si>
  <si>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</si>
  <si>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</si>
  <si>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</si>
  <si>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</si>
  <si>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</si>
  <si>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</si>
  <si>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</si>
  <si>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</si>
  <si>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</si>
  <si>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</si>
  <si>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</si>
  <si>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</si>
  <si>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</si>
  <si>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</si>
  <si>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</si>
  <si>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</si>
  <si>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</si>
  <si>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</si>
  <si>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</si>
  <si>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</si>
  <si>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</si>
  <si>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</si>
  <si>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</si>
  <si>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</si>
  <si>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</si>
  <si>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</si>
  <si>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</si>
  <si>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</si>
  <si>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</si>
  <si>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</si>
  <si>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</si>
  <si>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</si>
  <si>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</si>
  <si>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</si>
  <si>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</si>
  <si>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</si>
  <si>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</si>
  <si>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</si>
  <si>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</si>
  <si>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</si>
  <si>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</si>
  <si>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</si>
  <si>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</si>
  <si>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</si>
  <si>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</si>
  <si>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</si>
  <si>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</si>
  <si>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</si>
  <si>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</si>
  <si>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</si>
  <si>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</si>
  <si>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</si>
  <si>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</si>
  <si>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</si>
  <si>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</si>
  <si>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</si>
  <si>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</si>
  <si>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</si>
  <si>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</si>
  <si>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</si>
  <si>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</si>
  <si>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</si>
  <si>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</si>
  <si>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</si>
  <si>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</si>
  <si>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</si>
  <si>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</si>
  <si>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</si>
  <si>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</si>
  <si>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</si>
  <si>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</si>
  <si>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</si>
  <si>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</si>
  <si>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</si>
  <si>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</si>
  <si>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</si>
  <si>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</si>
  <si>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</si>
  <si>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</si>
  <si>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</si>
  <si>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</si>
  <si>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</si>
  <si>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</si>
  <si>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</si>
  <si>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</si>
  <si>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</si>
  <si>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</si>
  <si>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</si>
  <si>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</si>
  <si>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</si>
  <si>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</si>
  <si>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</si>
  <si>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</si>
  <si>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</si>
  <si>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</si>
  <si>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</si>
  <si>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</si>
  <si>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</si>
  <si>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</si>
  <si>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</si>
  <si>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</si>
  <si>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</si>
  <si>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</si>
  <si>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</si>
  <si>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</si>
  <si>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</si>
  <si>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</si>
  <si>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</si>
  <si>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</si>
  <si>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</si>
  <si>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</si>
  <si>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</si>
  <si>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</si>
  <si>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</si>
  <si>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</si>
  <si>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</si>
  <si>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</si>
  <si>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</si>
  <si>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</si>
  <si>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</si>
  <si>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</si>
  <si>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</si>
  <si>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</si>
  <si>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</si>
  <si>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</si>
  <si>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</si>
  <si>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</si>
  <si>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</si>
  <si>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</si>
  <si>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</si>
  <si>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</si>
  <si>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</si>
  <si>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</si>
  <si>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</si>
  <si>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</si>
  <si>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</si>
  <si>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</si>
  <si>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</si>
  <si>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</si>
  <si>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</si>
  <si>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</si>
  <si>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</si>
  <si>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</si>
  <si>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</si>
  <si>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</si>
  <si>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</si>
  <si>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</si>
  <si>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</si>
  <si>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</si>
  <si>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</si>
  <si>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</si>
  <si>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</si>
  <si>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</si>
  <si>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</si>
  <si>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</si>
  <si>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</si>
  <si>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</si>
  <si>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</si>
  <si>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</si>
  <si>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</si>
  <si>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</si>
  <si>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</si>
  <si>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</si>
  <si>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</si>
  <si>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</si>
  <si>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</si>
  <si>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</si>
  <si>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</si>
  <si>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</si>
  <si>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</si>
  <si>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</si>
  <si>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</si>
  <si>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</si>
  <si>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</si>
  <si>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</si>
  <si>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</si>
  <si>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</si>
  <si>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</si>
  <si>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</si>
  <si>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</si>
  <si>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</si>
  <si>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</si>
  <si>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</si>
  <si>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</si>
  <si>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</si>
  <si>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</si>
  <si>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</si>
  <si>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</si>
  <si>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</si>
  <si>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</si>
  <si>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</si>
  <si>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</si>
  <si>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</si>
  <si>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</si>
  <si>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</si>
  <si>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</si>
  <si>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</si>
  <si>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</si>
  <si>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</si>
  <si>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</si>
  <si>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</si>
  <si>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</si>
  <si>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</si>
  <si>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</si>
  <si>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</si>
  <si>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</si>
  <si>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</si>
  <si>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</si>
  <si>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</si>
  <si>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</si>
  <si>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</si>
  <si>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</si>
  <si>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</si>
  <si>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</si>
  <si>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</si>
  <si>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</si>
  <si>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</si>
  <si>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</si>
  <si>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</si>
  <si>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</si>
  <si>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</si>
  <si>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</si>
  <si>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</si>
  <si>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</si>
  <si>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</si>
  <si>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</si>
  <si>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</si>
  <si>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</si>
  <si>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</si>
  <si>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</si>
  <si>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</si>
  <si>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</si>
  <si>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</si>
  <si>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</si>
  <si>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</si>
  <si>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</si>
  <si>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</si>
  <si>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</si>
  <si>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</si>
  <si>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</si>
  <si>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</si>
  <si>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</si>
  <si>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</si>
  <si>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</si>
  <si>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</si>
  <si>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</si>
  <si>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</si>
  <si>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</si>
  <si>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</si>
  <si>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</si>
  <si>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</si>
  <si>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</si>
  <si>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</si>
  <si>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</si>
  <si>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</si>
  <si>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</si>
  <si>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</si>
  <si>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</si>
  <si>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</si>
  <si>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</si>
  <si>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</si>
  <si>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</si>
  <si>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</si>
  <si>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</si>
  <si>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</si>
  <si>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</si>
  <si>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</si>
  <si>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</si>
  <si>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</si>
  <si>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</si>
  <si>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</si>
  <si>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</si>
  <si>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</si>
  <si>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</si>
  <si>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</si>
  <si>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</si>
  <si>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</si>
  <si>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</si>
  <si>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</si>
  <si>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</si>
  <si>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</si>
  <si>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</si>
  <si>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</si>
  <si>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</si>
  <si>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</si>
  <si>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</si>
  <si>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</si>
  <si>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</si>
  <si>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</si>
  <si>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</si>
  <si>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</si>
  <si>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</si>
  <si>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</si>
  <si>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</si>
  <si>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</si>
  <si>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</si>
  <si>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</si>
  <si>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</si>
  <si>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</si>
  <si>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</si>
  <si>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</si>
  <si>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</si>
  <si>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</si>
  <si>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</si>
  <si>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</si>
  <si>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</si>
  <si>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</si>
  <si>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</si>
  <si>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</si>
  <si>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</si>
  <si>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</si>
  <si>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</si>
  <si>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</si>
  <si>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</si>
  <si>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</si>
  <si>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</si>
  <si>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</si>
  <si>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</si>
  <si>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</si>
  <si>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</si>
  <si>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</si>
  <si>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</si>
  <si>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</si>
  <si>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</si>
  <si>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</si>
  <si>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</si>
  <si>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</si>
  <si>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</si>
  <si>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</si>
  <si>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</si>
  <si>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</si>
  <si>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</si>
  <si>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</si>
  <si>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</si>
  <si>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</si>
  <si>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</si>
  <si>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</si>
  <si>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</si>
  <si>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</si>
  <si>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</si>
  <si>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</si>
  <si>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</si>
  <si>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</si>
  <si>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</si>
  <si>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</si>
  <si>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</si>
  <si>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</si>
  <si>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</si>
  <si>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</si>
  <si>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</si>
  <si>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</si>
  <si>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</si>
  <si>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</si>
  <si>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</si>
  <si>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</si>
  <si>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</si>
  <si>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</si>
  <si>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</si>
  <si>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</si>
  <si>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</si>
  <si>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</si>
  <si>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</si>
  <si>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</si>
  <si>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</si>
  <si>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</si>
  <si>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</si>
  <si>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</si>
  <si>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</si>
  <si>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</si>
  <si>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</si>
  <si>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</si>
  <si>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</si>
  <si>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</si>
  <si>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</si>
  <si>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</si>
  <si>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</si>
  <si>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</si>
  <si>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</si>
  <si>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</si>
  <si>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</si>
  <si>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</si>
  <si>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</si>
  <si>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</si>
  <si>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</si>
  <si>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</si>
  <si>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</si>
  <si>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</si>
  <si>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</si>
  <si>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</si>
  <si>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</si>
  <si>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</si>
  <si>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</si>
  <si>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</si>
  <si>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</si>
  <si>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</si>
  <si>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</si>
  <si>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</si>
  <si>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</si>
  <si>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</si>
  <si>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</si>
  <si>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</si>
  <si>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</si>
  <si>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</si>
  <si>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</si>
  <si>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</si>
  <si>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</si>
  <si>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</si>
  <si>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</si>
  <si>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</si>
  <si>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</si>
  <si>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</si>
  <si>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</si>
  <si>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</si>
  <si>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</si>
  <si>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</si>
  <si>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</si>
  <si>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</si>
  <si>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</si>
  <si>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</si>
  <si>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</si>
  <si>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</si>
  <si>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</si>
  <si>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</si>
  <si>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</si>
  <si>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</si>
  <si>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</si>
  <si>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</si>
  <si>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</si>
  <si>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</si>
  <si>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</si>
  <si>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</si>
  <si>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</si>
  <si>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</si>
  <si>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</si>
  <si>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</si>
  <si>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</si>
  <si>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</si>
  <si>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</si>
  <si>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</si>
  <si>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</si>
  <si>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</si>
  <si>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</si>
  <si>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</si>
  <si>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</si>
  <si>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</si>
  <si>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</si>
  <si>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</si>
  <si>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</si>
  <si>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</si>
  <si>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</si>
  <si>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</si>
  <si>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</si>
  <si>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</si>
  <si>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</si>
  <si>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</si>
  <si>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</si>
  <si>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</si>
  <si>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</si>
  <si>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</si>
  <si>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</si>
  <si>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</si>
  <si>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</si>
  <si>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</si>
  <si>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</si>
  <si>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</si>
  <si>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</si>
  <si>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</si>
  <si>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</si>
  <si>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</si>
  <si>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</si>
  <si>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</si>
  <si>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</si>
  <si>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</si>
  <si>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</si>
  <si>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</si>
  <si>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</si>
  <si>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</si>
  <si>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</si>
  <si>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</si>
  <si>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</si>
  <si>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</si>
  <si>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</si>
  <si>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</si>
  <si>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</si>
  <si>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</si>
  <si>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</si>
  <si>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</si>
  <si>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</si>
  <si>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</si>
  <si>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</si>
  <si>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</si>
  <si>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</si>
  <si>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</si>
  <si>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</si>
  <si>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</si>
  <si>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</si>
  <si>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</si>
  <si>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</si>
  <si>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</si>
  <si>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</si>
  <si>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</si>
  <si>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</si>
  <si>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</si>
  <si>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</si>
  <si>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</si>
  <si>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</si>
  <si>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</si>
  <si>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</si>
  <si>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</si>
  <si>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</si>
  <si>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</si>
  <si>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</si>
  <si>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</si>
  <si>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</si>
  <si>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</si>
  <si>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</si>
  <si>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</si>
  <si>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</si>
  <si>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</si>
  <si>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</si>
  <si>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</si>
  <si>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</si>
  <si>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</si>
  <si>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</si>
  <si>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</si>
  <si>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</si>
  <si>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</si>
  <si>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</si>
  <si>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</si>
  <si>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</si>
  <si>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</si>
  <si>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</si>
  <si>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</si>
  <si>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</si>
  <si>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</si>
  <si>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</si>
  <si>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</si>
  <si>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</si>
  <si>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</si>
  <si>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</si>
  <si>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</si>
  <si>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</si>
  <si>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</si>
  <si>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</si>
  <si>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</si>
  <si>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</si>
  <si>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</si>
  <si>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</si>
  <si>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</si>
  <si>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</si>
  <si>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</si>
  <si>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</si>
  <si>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</si>
  <si>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</si>
  <si>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</si>
  <si>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</si>
  <si>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</si>
  <si>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</si>
  <si>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</si>
  <si>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</si>
  <si>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</si>
  <si>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</si>
  <si>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</si>
  <si>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</si>
  <si>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</si>
  <si>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</si>
  <si>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</si>
  <si>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</si>
  <si>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</si>
  <si>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</si>
  <si>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</si>
  <si>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</si>
  <si>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</si>
  <si>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</si>
  <si>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</si>
  <si>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</si>
  <si>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</si>
  <si>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</si>
  <si>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</si>
  <si>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</si>
  <si>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</si>
  <si>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</si>
  <si>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</si>
  <si>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</si>
  <si>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</si>
  <si>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</si>
  <si>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</si>
  <si>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</si>
  <si>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</si>
  <si>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</si>
  <si>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</si>
  <si>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</si>
  <si>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</si>
  <si>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</si>
  <si>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</si>
  <si>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</si>
  <si>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</si>
  <si>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</si>
  <si>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</si>
  <si>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</si>
  <si>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</si>
  <si>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</si>
  <si>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</si>
  <si>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</si>
  <si>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</si>
  <si>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</si>
  <si>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</si>
  <si>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</si>
  <si>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</si>
  <si>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</si>
  <si>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</si>
  <si>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</si>
  <si>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</si>
  <si>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</si>
  <si>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</si>
  <si>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</si>
  <si>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</si>
  <si>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</si>
  <si>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</si>
  <si>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</si>
  <si>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</si>
  <si>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</si>
  <si>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</si>
  <si>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</si>
  <si>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</si>
  <si>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</si>
  <si>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</si>
  <si>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</si>
  <si>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</si>
  <si>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</si>
  <si>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</si>
  <si>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</si>
  <si>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</si>
  <si>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</si>
  <si>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</si>
  <si>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</si>
  <si>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</si>
  <si>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</si>
  <si>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</si>
  <si>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</si>
  <si>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</si>
  <si>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</si>
  <si>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</si>
  <si>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</si>
  <si>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</si>
  <si>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</si>
  <si>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</si>
  <si>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</si>
  <si>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</si>
  <si>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</si>
  <si>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</si>
  <si>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</si>
  <si>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</si>
  <si>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</si>
  <si>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</si>
  <si>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</si>
  <si>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</si>
  <si>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</si>
  <si>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</si>
  <si>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</si>
  <si>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</si>
  <si>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</si>
  <si>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</si>
  <si>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</si>
  <si>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</si>
  <si>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</si>
  <si>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</si>
  <si>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</si>
  <si>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</si>
  <si>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</si>
  <si>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</si>
  <si>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</si>
  <si>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</si>
  <si>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</si>
  <si>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</si>
  <si>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</si>
  <si>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</si>
  <si>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</si>
  <si>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</si>
  <si>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</si>
  <si>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</si>
  <si>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</si>
  <si>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</si>
  <si>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</si>
  <si>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</si>
  <si>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</si>
  <si>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</si>
  <si>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</si>
  <si>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</si>
  <si>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</si>
  <si>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</si>
  <si>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</si>
  <si>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</si>
  <si>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</si>
  <si>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</si>
  <si>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</si>
  <si>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</si>
  <si>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</si>
  <si>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</si>
  <si>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</si>
  <si>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</si>
  <si>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</si>
  <si>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</si>
  <si>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</si>
  <si>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</si>
  <si>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</si>
  <si>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</si>
  <si>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</si>
  <si>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</si>
  <si>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</si>
  <si>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</si>
  <si>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</si>
  <si>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</si>
  <si>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</si>
  <si>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</si>
  <si>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</si>
  <si>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</si>
  <si>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</si>
  <si>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</si>
  <si>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</si>
  <si>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</si>
  <si>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</si>
  <si>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</si>
  <si>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</si>
  <si>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</si>
  <si>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</si>
  <si>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</si>
  <si>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</si>
  <si>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</si>
  <si>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</si>
  <si>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</si>
  <si>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</si>
  <si>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</si>
  <si>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</si>
  <si>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</si>
  <si>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</si>
  <si>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</si>
  <si>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</si>
  <si>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</si>
  <si>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</si>
  <si>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</si>
  <si>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</si>
  <si>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</si>
  <si>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</si>
  <si>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</si>
  <si>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</si>
  <si>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</si>
  <si>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</si>
  <si>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</si>
  <si>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</si>
  <si>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</si>
  <si>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</si>
  <si>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</si>
  <si>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</si>
  <si>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</si>
  <si>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</si>
  <si>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</si>
  <si>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</si>
  <si>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</si>
  <si>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</si>
  <si>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</si>
  <si>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</si>
  <si>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</si>
  <si>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</si>
  <si>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</si>
  <si>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</si>
  <si>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</si>
  <si>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</si>
  <si>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</si>
  <si>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</si>
  <si>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</si>
  <si>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</si>
  <si>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</si>
  <si>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</si>
  <si>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</si>
  <si>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</si>
  <si>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</si>
  <si>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</si>
  <si>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</si>
  <si>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</si>
  <si>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</si>
  <si>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</si>
  <si>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</si>
  <si>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</si>
  <si>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</si>
  <si>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</si>
  <si>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</si>
  <si>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</si>
  <si>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</si>
  <si>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</si>
  <si>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</si>
  <si>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</si>
  <si>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</si>
  <si>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</si>
  <si>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</si>
  <si>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</si>
  <si>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</si>
  <si>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</si>
  <si>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</si>
  <si>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</si>
  <si>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</si>
  <si>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</si>
  <si>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</si>
  <si>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</si>
  <si>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</si>
  <si>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</si>
  <si>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</si>
  <si>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</si>
  <si>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</si>
  <si>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</si>
  <si>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</si>
  <si>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</si>
  <si>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</si>
  <si>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</si>
  <si>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</si>
  <si>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</si>
  <si>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</si>
  <si>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</si>
  <si>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</si>
  <si>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</si>
  <si>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</si>
  <si>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</si>
  <si>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</si>
  <si>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</si>
  <si>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</si>
  <si>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</si>
  <si>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</si>
  <si>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</si>
  <si>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</si>
  <si>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</si>
  <si>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</si>
  <si>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</si>
  <si>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</si>
  <si>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</si>
  <si>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</si>
  <si>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</si>
  <si>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</si>
  <si>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</si>
  <si>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</si>
  <si>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</si>
  <si>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</si>
  <si>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</si>
  <si>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</si>
  <si>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</si>
  <si>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</si>
  <si>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</si>
  <si>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</si>
  <si>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</si>
  <si>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</si>
  <si>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</si>
  <si>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</si>
  <si>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</si>
  <si>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</si>
  <si>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</si>
  <si>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</si>
  <si>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</si>
  <si>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</si>
  <si>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</si>
  <si>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</si>
  <si>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</si>
  <si>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</si>
  <si>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</si>
  <si>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</si>
  <si>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</si>
  <si>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</si>
  <si>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</si>
  <si>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</si>
  <si>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</si>
  <si>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</si>
  <si>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</si>
  <si>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</si>
  <si>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</si>
  <si>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</si>
  <si>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</si>
  <si>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</si>
  <si>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</si>
  <si>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</si>
  <si>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</si>
  <si>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</si>
  <si>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</si>
  <si>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</si>
  <si>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</si>
  <si>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</si>
  <si>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</si>
  <si>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</si>
  <si>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</si>
  <si>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</si>
  <si>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</si>
  <si>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</si>
  <si>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</si>
  <si>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</si>
  <si>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</si>
  <si>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</si>
  <si>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</si>
  <si>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</si>
  <si>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</si>
  <si>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</si>
  <si>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</si>
  <si>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</si>
  <si>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</si>
  <si>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</si>
  <si>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</si>
  <si>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</si>
  <si>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</si>
  <si>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</si>
  <si>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</si>
  <si>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</si>
  <si>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</si>
  <si>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</si>
  <si>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</si>
  <si>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</si>
  <si>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</si>
  <si>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</si>
  <si>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</si>
  <si>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</si>
  <si>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</si>
  <si>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</si>
  <si>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</si>
  <si>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</si>
  <si>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</si>
  <si>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</si>
  <si>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</si>
  <si>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</si>
  <si>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</si>
  <si>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</si>
  <si>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</si>
  <si>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</si>
  <si>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</si>
  <si>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</si>
  <si>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</si>
  <si>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</si>
  <si>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</si>
  <si>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</si>
  <si>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</si>
  <si>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</si>
  <si>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</si>
  <si>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</si>
  <si>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</si>
  <si>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</si>
  <si>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</si>
  <si>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</si>
  <si>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</si>
  <si>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</si>
  <si>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</si>
  <si>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</si>
  <si>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</si>
  <si>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</si>
  <si>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</si>
  <si>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</si>
  <si>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</si>
  <si>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</si>
  <si>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</si>
  <si>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</si>
  <si>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</si>
  <si>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</si>
  <si>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</si>
  <si>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</si>
  <si>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</si>
  <si>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</si>
  <si>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</si>
  <si>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</si>
  <si>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</si>
  <si>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</si>
  <si>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</si>
  <si>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</si>
  <si>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</si>
  <si>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</si>
  <si>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</si>
  <si>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</si>
  <si>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</si>
  <si>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</si>
  <si>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</si>
  <si>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</si>
  <si>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</si>
  <si>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</si>
  <si>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</si>
  <si>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</si>
  <si>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</si>
  <si>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</si>
  <si>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</si>
  <si>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</si>
  <si>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</si>
  <si>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</si>
  <si>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</si>
  <si>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</si>
  <si>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</si>
  <si>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</si>
  <si>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</si>
  <si>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</si>
  <si>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</si>
  <si>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</si>
  <si>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</si>
  <si>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</si>
  <si>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</si>
  <si>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</si>
  <si>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</si>
  <si>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</si>
  <si>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</si>
  <si>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</si>
  <si>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</si>
  <si>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</si>
  <si>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</si>
  <si>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</si>
  <si>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</si>
  <si>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</si>
  <si>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</si>
  <si>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</si>
  <si>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</si>
  <si>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</si>
  <si>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</si>
  <si>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</si>
  <si>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</si>
  <si>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</si>
  <si>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</si>
  <si>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</si>
  <si>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</si>
  <si>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</si>
  <si>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</si>
  <si>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</si>
  <si>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</si>
  <si>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</si>
  <si>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</si>
  <si>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</si>
  <si>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</si>
  <si>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</si>
  <si>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</si>
  <si>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</si>
  <si>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</si>
  <si>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</si>
  <si>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</si>
  <si>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</si>
  <si>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</si>
  <si>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</si>
  <si>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</si>
  <si>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</si>
  <si>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</si>
  <si>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</si>
  <si>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</si>
  <si>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</si>
  <si>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</si>
  <si>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</si>
  <si>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</si>
  <si>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</si>
  <si>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</si>
  <si>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</si>
  <si>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</si>
  <si>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</si>
  <si>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</si>
  <si>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</si>
  <si>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</si>
  <si>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</si>
  <si>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</si>
  <si>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</si>
  <si>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</si>
  <si>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</si>
  <si>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</si>
  <si>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</si>
  <si>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</si>
  <si>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</si>
  <si>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</si>
  <si>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</si>
  <si>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</si>
  <si>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</si>
  <si>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</si>
  <si>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</si>
  <si>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</si>
  <si>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</si>
  <si>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</si>
  <si>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</si>
  <si>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</si>
  <si>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</si>
  <si>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</si>
  <si>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</si>
  <si>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</si>
  <si>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</si>
  <si>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</si>
  <si>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</si>
  <si>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</si>
  <si>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</si>
  <si>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</si>
  <si>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</si>
  <si>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</si>
  <si>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</si>
  <si>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</si>
  <si>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</si>
  <si>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</si>
  <si>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</si>
  <si>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</si>
  <si>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</si>
  <si>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</si>
  <si>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</si>
  <si>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</si>
  <si>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</si>
  <si>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</si>
  <si>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</si>
  <si>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</si>
  <si>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</si>
  <si>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</si>
  <si>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</si>
  <si>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</si>
  <si>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</si>
  <si>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</si>
  <si>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</si>
  <si>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</si>
  <si>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</si>
  <si>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</si>
  <si>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</si>
  <si>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</si>
  <si>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</si>
  <si>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</si>
  <si>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</si>
  <si>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</si>
  <si>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</si>
  <si>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</si>
  <si>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</si>
  <si>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</si>
  <si>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</si>
  <si>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</si>
  <si>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</si>
  <si>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</si>
  <si>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</si>
  <si>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</si>
  <si>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</si>
  <si>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</si>
  <si>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</si>
  <si>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</si>
  <si>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</si>
  <si>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</si>
  <si>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</si>
  <si>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</si>
  <si>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</si>
  <si>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</si>
  <si>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</si>
  <si>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</si>
  <si>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</si>
  <si>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</si>
  <si>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</si>
  <si>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</si>
  <si>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</si>
  <si>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</si>
  <si>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</si>
  <si>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</si>
  <si>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</si>
  <si>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</si>
  <si>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</si>
  <si>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</si>
  <si>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</si>
  <si>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</si>
  <si>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</si>
  <si>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</si>
  <si>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</si>
  <si>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</si>
  <si>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</si>
  <si>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</si>
  <si>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</si>
  <si>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</si>
  <si>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</si>
  <si>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</si>
  <si>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</si>
  <si>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</si>
  <si>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</si>
  <si>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</si>
  <si>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</si>
  <si>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</si>
  <si>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</si>
  <si>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</si>
  <si>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</si>
  <si>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</si>
  <si>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</si>
  <si>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</si>
  <si>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</si>
  <si>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</si>
  <si>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</si>
  <si>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</si>
  <si>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</si>
  <si>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</si>
  <si>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</si>
  <si>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</si>
  <si>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</si>
  <si>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</si>
  <si>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</si>
  <si>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</si>
  <si>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</si>
  <si>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</si>
  <si>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</si>
  <si>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</si>
  <si>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</si>
  <si>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</si>
  <si>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</si>
  <si>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</si>
  <si>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</si>
  <si>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</si>
  <si>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</si>
  <si>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</si>
  <si>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</si>
  <si>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</si>
  <si>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</si>
  <si>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</si>
  <si>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</si>
  <si>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</si>
  <si>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</si>
  <si>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</si>
  <si>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</si>
  <si>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</si>
  <si>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</si>
  <si>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</si>
  <si>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</si>
  <si>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</si>
  <si>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</si>
  <si>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</si>
  <si>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</si>
  <si>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</si>
  <si>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</si>
  <si>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</si>
  <si>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</si>
  <si>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</si>
  <si>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</si>
  <si>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</si>
  <si>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</si>
  <si>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</si>
  <si>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</si>
  <si>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</si>
  <si>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</si>
  <si>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</si>
  <si>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</si>
  <si>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</si>
  <si>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</si>
  <si>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</si>
  <si>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</si>
  <si>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</si>
  <si>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</si>
  <si>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</si>
  <si>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</si>
  <si>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</si>
  <si>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</si>
  <si>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</si>
  <si>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</si>
  <si>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</si>
  <si>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</si>
  <si>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</si>
  <si>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</si>
  <si>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</si>
  <si>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</si>
  <si>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</si>
  <si>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</si>
  <si>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</si>
  <si>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</si>
  <si>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</si>
  <si>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</si>
  <si>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</si>
  <si>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</si>
  <si>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</si>
  <si>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</si>
  <si>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</si>
  <si>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</si>
  <si>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</si>
  <si>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</si>
  <si>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</si>
  <si>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</si>
  <si>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</si>
  <si>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</si>
  <si>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</si>
  <si>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</si>
  <si>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</si>
  <si>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</si>
  <si>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</si>
  <si>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</si>
  <si>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</si>
  <si>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</si>
  <si>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</si>
  <si>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</si>
  <si>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</si>
  <si>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</si>
  <si>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</si>
  <si>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</si>
  <si>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</si>
  <si>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</si>
  <si>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</si>
  <si>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</si>
  <si>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</si>
  <si>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</si>
  <si>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</si>
  <si>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</si>
  <si>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</si>
  <si>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</si>
  <si>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</si>
  <si>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</si>
  <si>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</si>
  <si>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</si>
  <si>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</si>
  <si>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</si>
  <si>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</si>
  <si>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</si>
  <si>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</si>
  <si>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</si>
  <si>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</si>
  <si>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</si>
  <si>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</si>
  <si>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</si>
  <si>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</si>
  <si>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</si>
  <si>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</si>
  <si>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</si>
  <si>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</si>
  <si>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</si>
  <si>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</si>
  <si>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</si>
  <si>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</si>
  <si>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</si>
  <si>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</si>
  <si>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</si>
  <si>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</si>
  <si>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</si>
  <si>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</si>
  <si>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</si>
  <si>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</si>
  <si>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</si>
  <si>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</si>
  <si>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</si>
  <si>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</si>
  <si>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</si>
  <si>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</si>
  <si>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</si>
  <si>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</si>
  <si>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</si>
  <si>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</si>
  <si>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</si>
  <si>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</si>
  <si>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</si>
  <si>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</si>
  <si>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</si>
  <si>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</si>
  <si>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</si>
  <si>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</si>
  <si>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</si>
  <si>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</si>
  <si>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</si>
  <si>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</si>
  <si>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</si>
  <si>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</si>
  <si>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</si>
  <si>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</si>
  <si>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</si>
  <si>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</si>
  <si>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</si>
  <si>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</si>
  <si>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</si>
  <si>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</si>
  <si>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</si>
  <si>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</si>
  <si>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</si>
  <si>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</si>
  <si>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</si>
  <si>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</si>
  <si>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</si>
  <si>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</si>
  <si>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</si>
  <si>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</si>
  <si>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</si>
  <si>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</si>
  <si>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</si>
  <si>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</si>
  <si>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</si>
  <si>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</si>
  <si>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</si>
  <si>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</si>
  <si>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</si>
  <si>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</si>
  <si>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</si>
  <si>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</si>
  <si>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</si>
  <si>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</si>
  <si>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</si>
  <si>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</si>
  <si>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</si>
  <si>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</si>
  <si>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</si>
  <si>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</si>
  <si>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</si>
  <si>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</si>
  <si>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</si>
  <si>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</si>
  <si>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</si>
  <si>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</si>
  <si>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</si>
  <si>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</si>
  <si>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</si>
  <si>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</si>
  <si>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</si>
  <si>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</si>
  <si>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</si>
  <si>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</si>
  <si>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</si>
  <si>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</si>
  <si>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</si>
  <si>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</si>
  <si>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</si>
  <si>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</si>
  <si>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</si>
  <si>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</si>
  <si>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</si>
  <si>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</si>
  <si>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</si>
  <si>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</si>
  <si>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</si>
  <si>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</si>
  <si>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</si>
  <si>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</si>
  <si>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</si>
  <si>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</si>
  <si>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</si>
  <si>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</si>
  <si>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</si>
  <si>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</si>
  <si>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</si>
  <si>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</si>
  <si>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</si>
  <si>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</si>
  <si>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</si>
  <si>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</si>
  <si>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</si>
  <si>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</si>
  <si>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</si>
  <si>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</si>
  <si>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</si>
  <si>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</si>
  <si>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</si>
  <si>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</si>
  <si>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</si>
  <si>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</si>
  <si>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</si>
  <si>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</si>
  <si>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</si>
  <si>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</si>
  <si>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</si>
  <si>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</si>
  <si>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</si>
  <si>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</si>
  <si>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</si>
  <si>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</si>
  <si>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</si>
  <si>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</si>
  <si>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</si>
  <si>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</si>
  <si>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</si>
  <si>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</si>
  <si>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</si>
  <si>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</si>
  <si>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</si>
  <si>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</si>
  <si>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</si>
  <si>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</si>
  <si>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</si>
  <si>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</si>
  <si>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</si>
  <si>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</si>
  <si>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</si>
  <si>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</si>
  <si>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</si>
  <si>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</si>
  <si>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</si>
  <si>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</si>
  <si>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</si>
  <si>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</si>
  <si>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</si>
  <si>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</si>
  <si>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</si>
  <si>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</si>
  <si>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</si>
  <si>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</si>
  <si>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</si>
  <si>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</si>
  <si>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</si>
  <si>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</si>
  <si>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</si>
  <si>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</si>
  <si>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</si>
  <si>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</si>
  <si>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</si>
  <si>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</si>
  <si>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</si>
  <si>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</si>
  <si>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</si>
  <si>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</si>
  <si>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</si>
  <si>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</si>
  <si>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</si>
  <si>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</si>
  <si>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</si>
  <si>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</si>
  <si>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</si>
  <si>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</si>
  <si>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</si>
  <si>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</si>
  <si>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</si>
  <si>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</si>
  <si>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</si>
  <si>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</si>
  <si>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</si>
  <si>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</si>
  <si>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</si>
  <si>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</si>
  <si>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</si>
  <si>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</si>
  <si>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</si>
  <si>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</si>
  <si>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</si>
  <si>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</si>
  <si>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</si>
  <si>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</si>
  <si>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</si>
  <si>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</si>
  <si>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</si>
  <si>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</si>
  <si>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</si>
  <si>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</si>
  <si>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</si>
  <si>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</si>
  <si>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</si>
  <si>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</si>
  <si>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</si>
  <si>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</si>
  <si>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</si>
  <si>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</si>
  <si>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</si>
  <si>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</si>
  <si>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</si>
  <si>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</si>
  <si>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</si>
  <si>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</si>
  <si>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</si>
  <si>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</si>
  <si>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</si>
  <si>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</si>
  <si>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</si>
  <si>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</si>
  <si>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</si>
  <si>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</si>
  <si>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</si>
  <si>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</si>
  <si>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</si>
  <si>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</si>
  <si>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</si>
  <si>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</si>
  <si>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</si>
  <si>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</si>
  <si>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</si>
  <si>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</si>
  <si>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</si>
  <si>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</si>
  <si>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</si>
  <si>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</si>
  <si>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</si>
  <si>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</si>
  <si>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</si>
  <si>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</si>
  <si>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</si>
  <si>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</si>
  <si>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</si>
  <si>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</si>
  <si>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</si>
  <si>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</si>
  <si>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</si>
  <si>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</si>
  <si>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</si>
  <si>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</si>
  <si>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</si>
  <si>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</si>
  <si>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</si>
  <si>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</si>
  <si>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</si>
  <si>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</si>
  <si>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</si>
  <si>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</si>
  <si>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</si>
  <si>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</si>
  <si>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</si>
  <si>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</si>
  <si>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</si>
  <si>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</si>
  <si>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</si>
  <si>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</si>
  <si>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</si>
  <si>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</si>
  <si>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</si>
  <si>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</si>
  <si>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</si>
  <si>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</si>
  <si>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</si>
  <si>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</si>
  <si>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</si>
  <si>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</si>
  <si>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</si>
  <si>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</si>
  <si>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</si>
  <si>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</si>
  <si>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</si>
  <si>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</si>
  <si>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</si>
  <si>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</si>
  <si>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</si>
  <si>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</si>
  <si>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</si>
  <si>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</si>
  <si>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</si>
  <si>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</si>
  <si>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</si>
  <si>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</si>
  <si>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</si>
  <si>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</si>
  <si>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</si>
  <si>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</si>
  <si>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</si>
  <si>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</si>
  <si>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</si>
  <si>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</si>
  <si>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</si>
  <si>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</si>
  <si>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</si>
  <si>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</si>
  <si>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</si>
  <si>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</si>
  <si>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</si>
  <si>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</si>
  <si>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</si>
  <si>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</si>
  <si>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</si>
  <si>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</si>
  <si>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</si>
  <si>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</si>
  <si>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</si>
  <si>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</si>
  <si>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</si>
  <si>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</si>
  <si>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</si>
  <si>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</si>
  <si>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</si>
  <si>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</si>
  <si>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</si>
  <si>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</si>
  <si>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</si>
  <si>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</si>
  <si>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</si>
  <si>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</si>
  <si>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</si>
  <si>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</si>
  <si>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</si>
  <si>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</si>
  <si>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</si>
  <si>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</si>
  <si>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</si>
  <si>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</si>
  <si>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</si>
  <si>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</si>
  <si>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</si>
  <si>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</si>
  <si>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</si>
  <si>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</si>
  <si>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</si>
  <si>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</si>
  <si>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</si>
  <si>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</si>
  <si>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</si>
  <si>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</si>
  <si>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</si>
  <si>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</si>
  <si>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</si>
  <si>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</si>
  <si>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</si>
  <si>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</si>
  <si>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</si>
  <si>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</si>
  <si>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</si>
  <si>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</si>
  <si>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</si>
  <si>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</si>
  <si>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</si>
  <si>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</si>
  <si>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</si>
  <si>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</si>
  <si>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</si>
  <si>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</si>
  <si>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</si>
  <si>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</si>
  <si>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</si>
  <si>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</si>
  <si>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</si>
  <si>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</si>
  <si>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</si>
  <si>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</si>
  <si>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</si>
  <si>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</si>
  <si>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</si>
  <si>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</si>
  <si>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</si>
  <si>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</si>
  <si>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</si>
  <si>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</si>
  <si>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</si>
  <si>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</si>
  <si>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</si>
  <si>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</si>
  <si>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</si>
  <si>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</si>
  <si>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</si>
  <si>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</si>
  <si>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</si>
  <si>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</si>
  <si>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</si>
  <si>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</si>
  <si>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</si>
  <si>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</si>
  <si>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</si>
  <si>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</si>
  <si>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</si>
  <si>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</si>
  <si>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</si>
  <si>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</si>
  <si>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</si>
  <si>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</si>
  <si>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</si>
  <si>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</si>
  <si>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</si>
  <si>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</si>
  <si>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</si>
  <si>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</si>
  <si>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</si>
  <si>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</si>
  <si>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</si>
  <si>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</si>
  <si>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</si>
  <si>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</si>
  <si>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</si>
  <si>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</si>
  <si>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</si>
  <si>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</si>
  <si>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</si>
  <si>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</si>
  <si>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</si>
  <si>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</si>
  <si>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</si>
  <si>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</si>
  <si>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</si>
  <si>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</si>
  <si>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</si>
  <si>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</si>
  <si>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</si>
  <si>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</si>
  <si>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</si>
  <si>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</si>
  <si>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</si>
  <si>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</si>
  <si>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</si>
  <si>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</si>
  <si>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</si>
  <si>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</si>
  <si>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</si>
  <si>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</si>
  <si>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</si>
  <si>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</si>
  <si>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</si>
  <si>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</si>
  <si>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</si>
  <si>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</si>
  <si>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</si>
  <si>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</si>
  <si>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</si>
  <si>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</si>
  <si>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</si>
  <si>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</si>
  <si>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</si>
  <si>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</si>
  <si>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</si>
  <si>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</si>
  <si>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</si>
  <si>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</si>
  <si>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</si>
  <si>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</si>
  <si>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</si>
  <si>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</si>
  <si>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</si>
  <si>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</si>
  <si>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</si>
  <si>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</si>
  <si>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</si>
  <si>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</si>
  <si>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</si>
  <si>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</si>
  <si>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</si>
  <si>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</si>
  <si>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</si>
  <si>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</si>
  <si>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</si>
  <si>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</si>
  <si>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</si>
  <si>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</si>
  <si>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</si>
  <si>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</si>
  <si>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</si>
  <si>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</si>
  <si>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</si>
  <si>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</si>
  <si>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</si>
  <si>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</si>
  <si>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</si>
  <si>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</si>
  <si>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</si>
  <si>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</si>
  <si>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</si>
  <si>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</si>
  <si>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</si>
  <si>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</si>
  <si>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</si>
  <si>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</si>
  <si>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</si>
  <si>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</si>
  <si>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</si>
  <si>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</si>
  <si>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</si>
  <si>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</si>
  <si>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</si>
  <si>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</si>
  <si>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</si>
  <si>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</si>
  <si>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</si>
  <si>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</si>
  <si>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</si>
  <si>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</si>
  <si>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</si>
  <si>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</si>
  <si>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</si>
  <si>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</si>
  <si>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</si>
  <si>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</si>
  <si>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</si>
  <si>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</si>
  <si>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</si>
  <si>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</si>
  <si>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</si>
  <si>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</si>
  <si>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</si>
  <si>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</si>
  <si>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</si>
  <si>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</si>
  <si>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</si>
  <si>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</si>
  <si>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</si>
  <si>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</si>
  <si>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</si>
  <si>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</si>
  <si>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</si>
  <si>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</si>
  <si>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</si>
  <si>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</si>
  <si>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</si>
  <si>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</si>
  <si>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</si>
  <si>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</si>
  <si>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</si>
  <si>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</si>
  <si>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</si>
  <si>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</si>
  <si>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</si>
  <si>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</si>
  <si>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</si>
  <si>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</si>
  <si>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</si>
  <si>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</si>
  <si>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</si>
  <si>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</si>
  <si>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</si>
  <si>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</si>
  <si>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</si>
  <si>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</si>
  <si>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</si>
  <si>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</si>
  <si>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</si>
  <si>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</si>
  <si>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</si>
  <si>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</si>
  <si>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</si>
  <si>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</si>
  <si>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</si>
  <si>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</si>
  <si>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</si>
  <si>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</si>
  <si>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</si>
  <si>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</si>
  <si>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</si>
  <si>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</si>
  <si>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</si>
  <si>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</si>
  <si>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</si>
  <si>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</si>
  <si>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</si>
  <si>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</si>
  <si>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</si>
  <si>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</si>
  <si>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</si>
  <si>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</si>
  <si>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</si>
  <si>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</si>
  <si>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</si>
  <si>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</si>
  <si>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</si>
  <si>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</si>
  <si>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</si>
  <si>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</si>
  <si>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</si>
  <si>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</si>
  <si>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</si>
  <si>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</si>
  <si>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</si>
  <si>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</si>
  <si>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</si>
  <si>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</si>
  <si>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</si>
  <si>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</si>
  <si>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</si>
  <si>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</si>
  <si>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</si>
  <si>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</si>
  <si>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</si>
  <si>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</si>
  <si>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</si>
  <si>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</si>
  <si>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</si>
  <si>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</si>
  <si>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</si>
  <si>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</si>
  <si>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</si>
  <si>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</si>
  <si>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</si>
  <si>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</si>
  <si>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</si>
  <si>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</si>
  <si>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</si>
  <si>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</si>
  <si>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</si>
  <si>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</si>
  <si>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</si>
  <si>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</si>
  <si>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</si>
  <si>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</si>
  <si>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</si>
  <si>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</si>
  <si>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</si>
  <si>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</si>
  <si>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</si>
  <si>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</si>
  <si>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</si>
  <si>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</si>
  <si>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</si>
  <si>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</si>
  <si>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</si>
  <si>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</si>
  <si>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</si>
  <si>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</si>
  <si>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</si>
  <si>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</si>
  <si>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</si>
  <si>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</si>
  <si>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</si>
  <si>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</si>
  <si>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</si>
  <si>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</si>
  <si>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</si>
  <si>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</si>
  <si>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</si>
  <si>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</si>
  <si>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</si>
  <si>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</si>
  <si>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</si>
  <si>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</si>
  <si>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</si>
  <si>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</si>
  <si>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</si>
  <si>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</si>
  <si>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</si>
  <si>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</si>
  <si>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</si>
  <si>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</si>
  <si>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</si>
  <si>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</si>
  <si>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</si>
  <si>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</si>
  <si>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</si>
  <si>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</si>
  <si>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</si>
  <si>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</si>
  <si>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</si>
  <si>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</si>
  <si>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</si>
  <si>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</si>
  <si>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</si>
  <si>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</si>
  <si>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</si>
  <si>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</si>
  <si>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</si>
  <si>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</si>
  <si>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</si>
  <si>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</si>
  <si>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</si>
  <si>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</si>
  <si>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</si>
  <si>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</si>
  <si>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</si>
  <si>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</si>
  <si>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</si>
  <si>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</si>
  <si>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</si>
  <si>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</si>
  <si>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</si>
  <si>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</si>
  <si>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</si>
  <si>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</si>
  <si>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</si>
  <si>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</si>
  <si>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</si>
  <si>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</si>
  <si>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</si>
  <si>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</si>
  <si>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</si>
  <si>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</si>
  <si>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</si>
  <si>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</si>
  <si>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</si>
  <si>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</si>
  <si>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</si>
  <si>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</si>
  <si>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</si>
  <si>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</si>
  <si>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</si>
  <si>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</si>
  <si>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</si>
  <si>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</si>
  <si>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</si>
  <si>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</si>
  <si>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</si>
  <si>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</si>
  <si>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</si>
  <si>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</si>
  <si>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</si>
  <si>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</si>
  <si>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</si>
  <si>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</si>
  <si>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</si>
  <si>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</si>
  <si>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</si>
  <si>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</si>
  <si>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</si>
  <si>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</si>
  <si>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</si>
  <si>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</si>
  <si>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</si>
  <si>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</si>
  <si>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</si>
  <si>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</si>
  <si>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</si>
  <si>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</si>
  <si>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</si>
  <si>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</si>
  <si>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</si>
  <si>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</si>
  <si>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</si>
  <si>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</si>
  <si>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</si>
  <si>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</si>
  <si>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</si>
  <si>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</si>
  <si>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</si>
  <si>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</si>
  <si>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</si>
  <si>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</si>
  <si>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</si>
  <si>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</si>
  <si>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</si>
  <si>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</si>
  <si>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</si>
  <si>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</si>
  <si>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</si>
  <si>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</si>
  <si>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</si>
  <si>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</si>
  <si>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</si>
  <si>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</si>
  <si>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</si>
  <si>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</si>
  <si>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</si>
  <si>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</si>
  <si>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</si>
  <si>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</si>
  <si>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</si>
  <si>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</si>
  <si>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</si>
  <si>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</si>
  <si>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</si>
  <si>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</si>
  <si>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</si>
  <si>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</si>
  <si>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</si>
  <si>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</si>
  <si>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</si>
  <si>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</si>
  <si>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</si>
  <si>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</si>
  <si>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</si>
  <si>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</si>
  <si>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</si>
  <si>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</si>
  <si>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</si>
  <si>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</si>
  <si>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</si>
  <si>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</si>
  <si>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</si>
  <si>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</si>
  <si>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</si>
  <si>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</si>
  <si>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</si>
  <si>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</si>
  <si>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</si>
  <si>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</si>
  <si>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</si>
  <si>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</si>
  <si>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</si>
  <si>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</si>
  <si>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</si>
  <si>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</si>
  <si>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</si>
  <si>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</si>
  <si>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</si>
  <si>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</si>
  <si>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</si>
  <si>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</si>
  <si>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</si>
  <si>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</si>
  <si>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</si>
  <si>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</si>
  <si>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</si>
  <si>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</si>
  <si>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</si>
  <si>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</si>
  <si>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</si>
  <si>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</si>
  <si>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</si>
  <si>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</si>
  <si>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</si>
  <si>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</si>
  <si>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</si>
  <si>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</si>
  <si>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</si>
  <si>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</si>
  <si>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</si>
  <si>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</si>
  <si>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</si>
  <si>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</si>
  <si>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</si>
  <si>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</si>
  <si>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</si>
  <si>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</si>
  <si>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</si>
  <si>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</si>
  <si>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</si>
  <si>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</si>
  <si>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</si>
  <si>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</si>
  <si>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</si>
  <si>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</si>
  <si>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</si>
  <si>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</si>
  <si>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</si>
  <si>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</si>
  <si>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</si>
  <si>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</si>
  <si>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</si>
  <si>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</si>
  <si>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</si>
  <si>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Tisak Službenih novina Grada Kutine</t>
  </si>
  <si>
    <t>2/24</t>
  </si>
  <si>
    <t>Uredski materijal</t>
  </si>
  <si>
    <t>3/24</t>
  </si>
  <si>
    <t xml:space="preserve">Poštanske usluge </t>
  </si>
  <si>
    <t xml:space="preserve">Postupak jednostavne nabave suklano čl. 9 Pravilnika o provedbi postupka jednostavne nabave </t>
  </si>
  <si>
    <t>4/24</t>
  </si>
  <si>
    <t xml:space="preserve">Pružanje usluga higijenskih servisa u 2024. godini </t>
  </si>
  <si>
    <t>5/24</t>
  </si>
  <si>
    <t xml:space="preserve">Pružanje usluga skloništa za životinje u 2024. godini </t>
  </si>
  <si>
    <t>6/24</t>
  </si>
  <si>
    <t>Održavanje i popravak javne rasvjete i dekoracije 2024.-2026.</t>
  </si>
  <si>
    <t>2 godine</t>
  </si>
  <si>
    <t>7/24</t>
  </si>
  <si>
    <t xml:space="preserve">Pružanje usluga čišćenja i redovnog tehničkog održavanja prostora - Hvatskih branitelja 2, Kutina </t>
  </si>
  <si>
    <t>8/24</t>
  </si>
  <si>
    <t xml:space="preserve">Pružanje usluga čišćenja i redovnog tehničkog održavanja trijema - Crkvena 42, Kutina </t>
  </si>
  <si>
    <t>9/24</t>
  </si>
  <si>
    <t xml:space="preserve">Planska dokumentacija  za izvršenje  poslova i zadaća iz područja  civilne zaštite, zaštite od požara , djelovanja  u području prirodnih nepogoda-za 2024. godinu </t>
  </si>
  <si>
    <t>10/24</t>
  </si>
  <si>
    <t xml:space="preserve">Nabava opreme za civilnu zaštitu </t>
  </si>
  <si>
    <t>11/24</t>
  </si>
  <si>
    <t xml:space="preserve">Urbana mreža zelene infrastrukture grada Kutine – projektna dokumentacija </t>
  </si>
  <si>
    <t>12/24</t>
  </si>
  <si>
    <t>13/24</t>
  </si>
  <si>
    <t>Usluge dezinsekcije</t>
  </si>
  <si>
    <t>14/24</t>
  </si>
  <si>
    <t>Deratizacija</t>
  </si>
  <si>
    <t>15/24</t>
  </si>
  <si>
    <t>Programska podrška poljoprivrednicima</t>
  </si>
  <si>
    <t>16/24</t>
  </si>
  <si>
    <t>Programska podrška raspolaganja poljoprivrednim zemljištem</t>
  </si>
  <si>
    <t>17/24</t>
  </si>
  <si>
    <t>Nabava uredskog namještaja i opreme</t>
  </si>
  <si>
    <t>18/24</t>
  </si>
  <si>
    <t>Pružanje usluga čišćenja i redovnog tehničkog održavanja dijela objekta te čišćenje javne površine oko autobusnog kolodvora u Kutini</t>
  </si>
  <si>
    <t>19/24</t>
  </si>
  <si>
    <t>Pružanje usluga čišćenja i redovnog tehničkog održavanja gradskog paviljona i trga dr. Franje Tuđmana u Kutini</t>
  </si>
  <si>
    <t>20/24</t>
  </si>
  <si>
    <t>Ugovor o pružanju zaštitarskih i recepcijskih usluga na objektu gradske uprave grada kutine</t>
  </si>
  <si>
    <t>21/24</t>
  </si>
  <si>
    <t>Rekonstrukcija krovišta na mjesnom domu Radničko naselje - Krč</t>
  </si>
  <si>
    <t>22/24</t>
  </si>
  <si>
    <t>Rekonstrukcija krovišta na mjesnom domu Zbjegovača</t>
  </si>
  <si>
    <t>23/24</t>
  </si>
  <si>
    <t>Rekonstrukcija krovišta na mjesnom domu Radićeva</t>
  </si>
  <si>
    <t>24/24</t>
  </si>
  <si>
    <t>Instaliranje centralnog grijanja u mjesnom domu Šartovac</t>
  </si>
  <si>
    <t>Instaliranje centralnog grijanja u mjesnom domu Brinjani</t>
  </si>
  <si>
    <t>25/24</t>
  </si>
  <si>
    <t>26/24</t>
  </si>
  <si>
    <t>Instaliranje centralnog grijanja u mjesnom domu Stupovača</t>
  </si>
  <si>
    <t>27/24</t>
  </si>
  <si>
    <t>Sanacija sanitarnog čvora u mjesnom domu Mikleuška</t>
  </si>
  <si>
    <t>Ugradnja stolarije u mjesnom domu Radićeva</t>
  </si>
  <si>
    <t>28/24</t>
  </si>
  <si>
    <t>29/24</t>
  </si>
  <si>
    <t>Ugradnja stolarije u mjesnom domu Kutinica</t>
  </si>
  <si>
    <t>30/24</t>
  </si>
  <si>
    <t>Ugradnja stolarije u poslovnom prostoru Centar II</t>
  </si>
  <si>
    <t>31/24</t>
  </si>
  <si>
    <t>Sanacija prostora u mjesnom domu Kutinska Slatina</t>
  </si>
  <si>
    <t>32/24</t>
  </si>
  <si>
    <t>Izgradnja skladišnog prostora u sklopu mjesnog doma u Kutinskoj Slatini</t>
  </si>
  <si>
    <t>33/24</t>
  </si>
  <si>
    <t>Nabava stolova i stolica za mjesne domove</t>
  </si>
  <si>
    <t>34/24</t>
  </si>
  <si>
    <t>Rekonstrukcija paviljona na trgu – Izrada projektne dokumentacije</t>
  </si>
  <si>
    <t>35/24</t>
  </si>
  <si>
    <t>Nabava osobnog vozila</t>
  </si>
  <si>
    <t>36/24</t>
  </si>
  <si>
    <t xml:space="preserve">Izgradnja dječjeg vrtića u Repušnici - Izrada idejnog projekta </t>
  </si>
  <si>
    <t>37/24</t>
  </si>
  <si>
    <t xml:space="preserve">Geotermalna energija grada Kutine – Izrada projektne dokumentacije </t>
  </si>
  <si>
    <t>38/24</t>
  </si>
  <si>
    <t xml:space="preserve">Rekonstrukcija DVD Šartovac – priprema projektnog prijedloga  </t>
  </si>
  <si>
    <t>39/24</t>
  </si>
  <si>
    <t xml:space="preserve">Izrada idejnog rješenja uređenja poslovnih prostora zgrade na trgu s 3D vizualizacijom </t>
  </si>
  <si>
    <t>40/24</t>
  </si>
  <si>
    <t>PODRUČNI VRTIĆ KUTINSKA SLATINA – radovi</t>
  </si>
  <si>
    <t>41/24</t>
  </si>
  <si>
    <t>IZGRADNJA DJEČJEG VRTIĆA U KUTINI – Najam mobilne ograde</t>
  </si>
  <si>
    <t>42/24</t>
  </si>
  <si>
    <t>Sanacija Dječjeg vrtića u Kutini - radovi</t>
  </si>
  <si>
    <t>43/24</t>
  </si>
  <si>
    <t>Rekonstrukcija DVD Šartovac – Izrada projektne dokumentacije</t>
  </si>
  <si>
    <t>44/24</t>
  </si>
  <si>
    <t>IZGRADNJA DJEČJEG VRTIĆA U KUTINI - radovi</t>
  </si>
  <si>
    <t>OŠ VLADIMIRA VIDRIĆA- Nabava škloskog namještaja (klupe,stolice, ormari) za opremanje OŠ Vladimira Vidrića</t>
  </si>
  <si>
    <t>45/24</t>
  </si>
  <si>
    <t>Centar za unapređenje proizvodnje Škrleta – Izrada projektne dokumentacije</t>
  </si>
  <si>
    <t>46/24</t>
  </si>
  <si>
    <t>Centar za unapređenje proizvodnje Škrleta – priprema projektnog prijedloga</t>
  </si>
  <si>
    <t>47/24</t>
  </si>
  <si>
    <t>RJEŠAVANJE PRISTUPAČNOSTI OSOBA SA INVALIDITETOM OBJEKTA - Zgrada s udrugama - radovi</t>
  </si>
  <si>
    <t>48/24</t>
  </si>
  <si>
    <t>Klub mladih Baraka – radovi</t>
  </si>
  <si>
    <t>49/24</t>
  </si>
  <si>
    <t>UREĐENJE SPOMEN PARKA SUDIONICIMA DOMOVINSKOG RATA NA GRADSKOM GROBLJU U KUTINI – projektna dokumentacija</t>
  </si>
  <si>
    <t>50/24</t>
  </si>
  <si>
    <t>IZGRADNJA DJEČJEG VRTIĆA U KUTINI – stručni nadzor i koordinator ZNR</t>
  </si>
  <si>
    <t>51/24</t>
  </si>
  <si>
    <t>PODRUČNI VRTIĆ KUTINSKA SLATINA – stručni nadzor i koordinator ZNR</t>
  </si>
  <si>
    <t>52/24</t>
  </si>
  <si>
    <t>SUNČANE ELEKTRANE GRADA KUTINE - radovi</t>
  </si>
  <si>
    <t>53/24</t>
  </si>
  <si>
    <t>DVD Šartovac – projekt opremanja s troškovnikom</t>
  </si>
  <si>
    <t>54/24</t>
  </si>
  <si>
    <t>Vinski centar – projekt opremanja s troškovnikom</t>
  </si>
  <si>
    <t>55/24</t>
  </si>
  <si>
    <t>Osiguranje učenika osnovnih škola</t>
  </si>
  <si>
    <t>56/24</t>
  </si>
  <si>
    <t>osiguranje imovina osnovnih škola</t>
  </si>
  <si>
    <t>57/24</t>
  </si>
  <si>
    <t>Prostorni plan uređenja Grada Kutine</t>
  </si>
  <si>
    <t>58/24</t>
  </si>
  <si>
    <t>Generalni urbanistički plan grada Kutine</t>
  </si>
  <si>
    <t>59/24</t>
  </si>
  <si>
    <t>Transformacija PPUG Kutine</t>
  </si>
  <si>
    <t>60/24</t>
  </si>
  <si>
    <t>Transformacija GUP Kutine</t>
  </si>
  <si>
    <t>61/24</t>
  </si>
  <si>
    <t>Transformacija DPU središta grada Kutine</t>
  </si>
  <si>
    <t>62/24</t>
  </si>
  <si>
    <t>63/24</t>
  </si>
  <si>
    <t>64/24</t>
  </si>
  <si>
    <t>Nabava električne energije za Grad i proračunske korisnike</t>
  </si>
  <si>
    <t>65/24</t>
  </si>
  <si>
    <t>Dostava pismena obveznicima komunalne naknade</t>
  </si>
  <si>
    <t>66/24</t>
  </si>
  <si>
    <t>Pojačano održavanje nerazvrstanih cesta na području Grada Kutine</t>
  </si>
  <si>
    <t>67/24</t>
  </si>
  <si>
    <t>Izvanredno održavanje nerazvrstanih cesta na području Grada Kutine</t>
  </si>
  <si>
    <t>68/24</t>
  </si>
  <si>
    <t xml:space="preserve">Izgradnja pristupne ceste PZK II - Trasa 1 nastavak - radovi </t>
  </si>
  <si>
    <t>69/24</t>
  </si>
  <si>
    <t>Rekonstrukcija Kolodvorske ulice 2. dio - radovi</t>
  </si>
  <si>
    <t>70/24</t>
  </si>
  <si>
    <t>Dalmatinska ulica (dionica do novog mosta) - radovi</t>
  </si>
  <si>
    <t>71/24</t>
  </si>
  <si>
    <t>Dalmatinska ulica (raskrižje) - izrada projektne dokumentacije</t>
  </si>
  <si>
    <t>72/24</t>
  </si>
  <si>
    <t>Dalmatinska ulica (raskrižje) - radovi</t>
  </si>
  <si>
    <t>73/24</t>
  </si>
  <si>
    <t>Dalmatinska ulica (raskrižje) - nadzor izgradnje</t>
  </si>
  <si>
    <t>74/24</t>
  </si>
  <si>
    <t>Ulica Kneza Trpimira- izrada projektne dokumentacije</t>
  </si>
  <si>
    <t>75/24</t>
  </si>
  <si>
    <t>Ulica Kneza Trpimira- radovi</t>
  </si>
  <si>
    <t>Ulica Kneza Trpimira- nadzor izgradnje</t>
  </si>
  <si>
    <t>76/24</t>
  </si>
  <si>
    <t>77/24</t>
  </si>
  <si>
    <t>Spojna cesta između Kutinske Slatine i Šartovca - izrada projektne dokumentacije</t>
  </si>
  <si>
    <t>78/24</t>
  </si>
  <si>
    <t>Pristupna cesta HZZO-HZMO - izrada projektne dokumentacije - 2. faza</t>
  </si>
  <si>
    <t>79/24</t>
  </si>
  <si>
    <t xml:space="preserve">Ulica Mije Stuparića - izrada projekta </t>
  </si>
  <si>
    <t>Ulica Mije Stuparića - radovi</t>
  </si>
  <si>
    <t>80/24</t>
  </si>
  <si>
    <t>81/24</t>
  </si>
  <si>
    <t>Ulica Mije Stuparića - nadzor izgradnje</t>
  </si>
  <si>
    <t>82/24</t>
  </si>
  <si>
    <t>Batina - nastavak izgradnje nogostupa</t>
  </si>
  <si>
    <t>83/24</t>
  </si>
  <si>
    <t>Batina - nastavak izgradnje nogostupa - nadzor</t>
  </si>
  <si>
    <t>84/24</t>
  </si>
  <si>
    <t>Kutinska Slatina - izrada projekta nogostupa od D45 do škole</t>
  </si>
  <si>
    <t>85/24</t>
  </si>
  <si>
    <t>Kutinska Slatina - izgradnja nogostupa od D45 do škole</t>
  </si>
  <si>
    <t>Kutinska Slatina - nadzor izgradnje nogostupa od D45 do škole</t>
  </si>
  <si>
    <t>86/24</t>
  </si>
  <si>
    <t>87/24</t>
  </si>
  <si>
    <t xml:space="preserve">Fumićeva ulica - izgradnja pješačko-biciklističke staze </t>
  </si>
  <si>
    <t>88/24</t>
  </si>
  <si>
    <t xml:space="preserve">Fumićeva ulica - nadzor izgradnje pješačko-biciklističke staze </t>
  </si>
  <si>
    <t>89/24</t>
  </si>
  <si>
    <t>Ulica H.Branitelja-izgradnja pješačko-biciklictičke staze do K.Slatine</t>
  </si>
  <si>
    <t>90/24</t>
  </si>
  <si>
    <t>Ulica H.Branitelja- nadzor izgradnje pješačko-biciklictičke staze do K.Slatine</t>
  </si>
  <si>
    <t>91/24</t>
  </si>
  <si>
    <t>Brdovita ulica - izgradnja</t>
  </si>
  <si>
    <t>92/24</t>
  </si>
  <si>
    <t>Brdovita ulica - nadzor  izgradnje</t>
  </si>
  <si>
    <t>93/24</t>
  </si>
  <si>
    <t>Izgradnja NN mreže i rasvjete u Batini</t>
  </si>
  <si>
    <t>94/24</t>
  </si>
  <si>
    <t xml:space="preserve">Sanacija klizišta u Ulici Sv.Martina </t>
  </si>
  <si>
    <t>95/24</t>
  </si>
  <si>
    <t>Sanacija klizišta u Ulici Sv.Martina - nadzor</t>
  </si>
  <si>
    <t>96/24</t>
  </si>
  <si>
    <t xml:space="preserve">Održavanje zelenih površina </t>
  </si>
  <si>
    <t>3 godine</t>
  </si>
  <si>
    <t>97/24</t>
  </si>
  <si>
    <t>Održavanje vodotoka i oborinske odvodnje</t>
  </si>
  <si>
    <t>98/24</t>
  </si>
  <si>
    <t xml:space="preserve">Dom u Radićevoj ulici - Romsko naselje - izgradnja   </t>
  </si>
  <si>
    <t>99/24</t>
  </si>
  <si>
    <t>Energetski učinkovita LED rasvjeta - izrada projektne dokumentacije</t>
  </si>
  <si>
    <t>100/24</t>
  </si>
  <si>
    <t xml:space="preserve">Modernizacija sustava javne rasvjete </t>
  </si>
  <si>
    <t>101/24</t>
  </si>
  <si>
    <t>Modernizacija sustava javne rasvjete - stručni nadzor</t>
  </si>
  <si>
    <t>102/24</t>
  </si>
  <si>
    <t>Energetsko certificiranje sustava javne rasvjete</t>
  </si>
  <si>
    <t>103/24</t>
  </si>
  <si>
    <t>Izrada akcijskog plana gradnje i/ili rekonstrukcije sustava javne rasvjete</t>
  </si>
  <si>
    <t>104/24</t>
  </si>
  <si>
    <t>Nabava parkovnih klupa</t>
  </si>
  <si>
    <t>105/24</t>
  </si>
  <si>
    <t>Održavanje klupa na javnim površinama</t>
  </si>
  <si>
    <t>106/24</t>
  </si>
  <si>
    <t xml:space="preserve">Održavanje horizontalne signalizacije </t>
  </si>
  <si>
    <t>107/24</t>
  </si>
  <si>
    <t xml:space="preserve">Nabava koševa </t>
  </si>
  <si>
    <t>108/24</t>
  </si>
  <si>
    <t>Nabava opreme za autobusna stajlišta</t>
  </si>
  <si>
    <t>109/24</t>
  </si>
  <si>
    <t xml:space="preserve">Nabava cvijeća za javne površine </t>
  </si>
  <si>
    <t>110/24</t>
  </si>
  <si>
    <t>Nabava stabala</t>
  </si>
  <si>
    <t>111/24</t>
  </si>
  <si>
    <t>Sanacija divljih deponija - uklanjanje otpada bačenog u okoliš</t>
  </si>
  <si>
    <t>112/24</t>
  </si>
  <si>
    <t>Sanacija divljih deponija - uz Romsko naselje</t>
  </si>
  <si>
    <t>113/24</t>
  </si>
  <si>
    <t>Izrada plana zaštite okoliša</t>
  </si>
  <si>
    <t>114/24</t>
  </si>
  <si>
    <t>Izrada akcijskog plana smanjenje emisije PM10</t>
  </si>
  <si>
    <t>115/24</t>
  </si>
  <si>
    <t>Održavanje nerazvrstanih cesta u zimskim uvjetima - zimska služba</t>
  </si>
  <si>
    <t>116/24</t>
  </si>
  <si>
    <t>Nabava opreme za uređenje za Božićne blagdane</t>
  </si>
  <si>
    <t>117/24</t>
  </si>
  <si>
    <t>Reciklažno dvorište (nadstrešnica) -izrada projektne dokumentacije</t>
  </si>
  <si>
    <t>118/24</t>
  </si>
  <si>
    <t>Izrada evidencije nekretnina za obračun komunalne naknade</t>
  </si>
  <si>
    <t>119/24</t>
  </si>
  <si>
    <t>Evidentiranje komunalne infrastrukture - izrada projektne dokumentacije (A,G,E)</t>
  </si>
  <si>
    <t>120/24</t>
  </si>
  <si>
    <t>Evidentiranje komunalne infrastrukture - izrada snimke izvedenog stanja</t>
  </si>
  <si>
    <t xml:space="preserve"> sredstva za predmet nabave osigurana su u 100 % iznosu na pozicijama Ministarstva znanosti i obrazovanja</t>
  </si>
  <si>
    <t>121/24</t>
  </si>
  <si>
    <t>OŠ.VLADIMIRA VIDRIĆA 1/23 .Aparati i posuđe za opremanje školske kuhinje</t>
  </si>
  <si>
    <t>sredstva za predmet nabave osigurana su u 100 % iznosu na pozicijama Ministarstva znanosti i obrazovanja</t>
  </si>
  <si>
    <t>122/24</t>
  </si>
  <si>
    <t>OŠ.VLADIMIRA VIDRIĆA 2/23 .Stolovi i stolice za blagovaonicu</t>
  </si>
  <si>
    <t>123/24</t>
  </si>
  <si>
    <t>OŠ.VLADIMIRA VIDRIĆA 3/2023. Garderobni ormarići</t>
  </si>
  <si>
    <t>124/24</t>
  </si>
  <si>
    <t>OŠ.VLADIMIRA VIDRIĆA 4/2023. Sigurnosne kamere</t>
  </si>
  <si>
    <t>125/24</t>
  </si>
  <si>
    <t>OŠ.VLADIMIRA VIDRIĆA 5/2023. Razglas</t>
  </si>
  <si>
    <t>OŠ.VLADIMIRA VIDRIĆA 6/2023. Postavljanje pločica</t>
  </si>
  <si>
    <t>126/24</t>
  </si>
  <si>
    <t>127/24</t>
  </si>
  <si>
    <t>OŠ.VLADIMIRA VIDRIĆA 10/2023. Ergonomske stolice</t>
  </si>
  <si>
    <t>128/24</t>
  </si>
  <si>
    <t>OŠ.VLADIMIRA VIDRIĆA 11/2023. Uređenje sanitarnih čvorova</t>
  </si>
  <si>
    <t>129/24</t>
  </si>
  <si>
    <t xml:space="preserve">OŠ.VLADIMIRA VIDRIĆA 13/2023. Namještaj </t>
  </si>
  <si>
    <t>130/24</t>
  </si>
  <si>
    <t xml:space="preserve">OŠ.VLADIMIRA VIDRIĆA 14/2023. Oprema za sportsku dvoranu </t>
  </si>
  <si>
    <t>131/24</t>
  </si>
  <si>
    <t>OŠ.VLADIMIRA VIDRIĆA 15/2023. Stručni nadzor</t>
  </si>
  <si>
    <t>132/24</t>
  </si>
  <si>
    <t>OŠ.VLADIMIRA VIDRIĆA 1/2024. Sanacija podova (EPOX)</t>
  </si>
  <si>
    <r>
      <t>sredstva za predmet nabave osigurana su u 100 % iznosu na pozicijama Ministarstva znanosti i obrazovanja-</t>
    </r>
    <r>
      <rPr>
        <b/>
        <i/>
        <sz val="8"/>
        <color theme="8" tint="-0.249977111117893"/>
        <rFont val="Calibri"/>
        <family val="2"/>
        <charset val="238"/>
        <scheme val="minor"/>
      </rPr>
      <t>Nabava po pravilima Svjetske banke</t>
    </r>
  </si>
  <si>
    <t>133/24</t>
  </si>
  <si>
    <t>OŠ.VLADIMIRA VIDRIĆA 2/2024. Pregradni zid s policama</t>
  </si>
  <si>
    <t>134/24</t>
  </si>
  <si>
    <t xml:space="preserve">OŠ.VLADIMIRA VIDRIĆA 3/2024. Rashladni uređaji i uređaji za provjetravanje (klime) </t>
  </si>
  <si>
    <t>135/24</t>
  </si>
  <si>
    <t xml:space="preserve">OŠ.VLADIMIRA VIDRIĆA 4/2024. Kosilica, trimer, škare </t>
  </si>
  <si>
    <t>136/24</t>
  </si>
  <si>
    <t xml:space="preserve">OŠ.VLADIMIRA VIDRIĆA 5/2024. Sanacija igrališta </t>
  </si>
  <si>
    <t>137/24</t>
  </si>
  <si>
    <t>OŠ. BANOVA JARUGA 4/2023. Stolice za blagovaonice</t>
  </si>
  <si>
    <t>138/24</t>
  </si>
  <si>
    <t xml:space="preserve">OŠ. BANOVA JARUGA 6/2023.Prozori i vrata </t>
  </si>
  <si>
    <t>139/24</t>
  </si>
  <si>
    <t>OŠ. BANOVA JARUGA 7/2023.Nastavna oprema-didaktička oprema za razrednu i predmetnu nastavu , modularna nastavnička radna stanica za pokuse, pluto pano, pano žičani na stalku, limeni ormar za kemikalije</t>
  </si>
  <si>
    <t>140/24</t>
  </si>
  <si>
    <t>OŠ. BANOVA JARUGA 8/2023. Radovi postavljanja podova i podnih podova</t>
  </si>
  <si>
    <t>OŠ. BANOVA JARUGA 9/2023. Računalna oprema-interaktivni ekran</t>
  </si>
  <si>
    <t>141/24</t>
  </si>
  <si>
    <t>OŠ. BANOVA JARUGA 10/2023. Laserski pisač</t>
  </si>
  <si>
    <t>142/24</t>
  </si>
  <si>
    <t>143/24</t>
  </si>
  <si>
    <t xml:space="preserve">OŠ. BANOVA JARUGA 11/2023.Strunjače-tatami podloge </t>
  </si>
  <si>
    <t>144/24</t>
  </si>
  <si>
    <t xml:space="preserve">OŠ. BANOVA JARUGA 15/2023.Automobil </t>
  </si>
  <si>
    <t>145/24</t>
  </si>
  <si>
    <t>OŠ. BANOVA JARUGA 3/2024.Uredski namještaj-konferencijska stolica i stol za zbornicu, namještaj za školsku knjižnicu</t>
  </si>
  <si>
    <t>146/24</t>
  </si>
  <si>
    <t>OŠ. BANOVA JARUGA 4/2024.Oprema za dječja igrališta</t>
  </si>
  <si>
    <t>OŠ. BANOVA JARUGA 5/2024.Naprave za vježbanje izdržljivosti gornjeg i donjeg dijela tijela</t>
  </si>
  <si>
    <t>147/24</t>
  </si>
  <si>
    <t>148/24</t>
  </si>
  <si>
    <t>OŠ. BANOVA JARUGA 7/2024.Modularni namještaj od poliuretanske pjene</t>
  </si>
  <si>
    <t>149/24</t>
  </si>
  <si>
    <t xml:space="preserve">OŠ. BANOVA JARUGA 9/2024.Uređaji za klimatizaciju </t>
  </si>
  <si>
    <t>150/24</t>
  </si>
  <si>
    <t>OŠ. BANOVA JARUGA 10/2024.Radovi instaliranja klimatizacije</t>
  </si>
  <si>
    <t>151/24</t>
  </si>
  <si>
    <t>OŠ. BANOVA JARUGA 13/2024.Kosilica -traktor za košnju, benzinska kosilica, šišač za travu</t>
  </si>
  <si>
    <t>152/24</t>
  </si>
  <si>
    <t xml:space="preserve">OŠ. BANOVA JARUGA 14/2024.Školski namještaj-ergonomska stolica, ormarić s pladnjevima, niski ormaić s 4 ladice, modularni i trapezni stolovi, otvoreni ormar s policama i ladicama, ormar zatvoreni, garderobni ormar </t>
  </si>
  <si>
    <t>153/24</t>
  </si>
  <si>
    <t xml:space="preserve">OŠ. BANOVA JARUGA 15/2024.Živo bilje-zelenilo za školsko dvorište  </t>
  </si>
  <si>
    <t>154/24</t>
  </si>
  <si>
    <t>OŠ. BANOVA JARUGA 17/2024.Stručni nadzor</t>
  </si>
  <si>
    <t>30 dana</t>
  </si>
  <si>
    <t>31 dan</t>
  </si>
  <si>
    <t>60 dana</t>
  </si>
  <si>
    <t>90 dana</t>
  </si>
  <si>
    <t xml:space="preserve">7mjeseci </t>
  </si>
  <si>
    <t>150 dana</t>
  </si>
  <si>
    <t>1 godina</t>
  </si>
  <si>
    <t>1 mjesec</t>
  </si>
  <si>
    <t>10 mjeseci</t>
  </si>
  <si>
    <t>70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</si>
</sst>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8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Normal="100" workbookViewId="0">
      <pane ySplit="3" topLeftCell="A4" activePane="bottomLeft" state="frozen"/>
      <selection pane="bottomLeft" activeCell="H9" sqref="H9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</v>
      </c>
      <c r="F4" s="19" t="s">
        <v>11440</v>
      </c>
      <c r="G4" s="9">
        <v>4800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0.399999999999999" x14ac:dyDescent="0.2">
      <c r="A5" s="10" t="str">
        <f t="shared" si="0"/>
        <v>0002</v>
      </c>
      <c r="B5" s="29" t="s">
        <v>18924</v>
      </c>
      <c r="C5" s="8" t="s">
        <v>12058</v>
      </c>
      <c r="D5" s="8" t="s">
        <v>18925</v>
      </c>
      <c r="E5" s="8" t="s">
        <v>18898</v>
      </c>
      <c r="F5" s="19" t="s">
        <v>4378</v>
      </c>
      <c r="G5" s="9">
        <v>12800</v>
      </c>
      <c r="H5" s="8" t="s">
        <v>12058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51" x14ac:dyDescent="0.2">
      <c r="A6" s="10" t="str">
        <f t="shared" si="0"/>
        <v>0003</v>
      </c>
      <c r="B6" s="29" t="s">
        <v>18926</v>
      </c>
      <c r="C6" s="8" t="s">
        <v>12058</v>
      </c>
      <c r="D6" s="8" t="s">
        <v>18927</v>
      </c>
      <c r="E6" s="8" t="s">
        <v>1</v>
      </c>
      <c r="F6" s="19" t="s">
        <v>10475</v>
      </c>
      <c r="G6" s="9">
        <v>36800</v>
      </c>
      <c r="H6" s="8" t="s">
        <v>12058</v>
      </c>
      <c r="I6" s="8" t="s">
        <v>98</v>
      </c>
      <c r="J6" s="8"/>
      <c r="K6" s="8"/>
      <c r="L6" s="8" t="s">
        <v>98</v>
      </c>
      <c r="M6" s="8" t="s">
        <v>2591</v>
      </c>
      <c r="N6" s="8"/>
      <c r="O6" s="8" t="s">
        <v>18928</v>
      </c>
      <c r="P6" s="8"/>
      <c r="Q6" s="8"/>
    </row>
    <row r="7" spans="1:17" ht="20.399999999999999" x14ac:dyDescent="0.2">
      <c r="A7" s="10" t="str">
        <f t="shared" si="0"/>
        <v>0004</v>
      </c>
      <c r="B7" s="29" t="s">
        <v>18929</v>
      </c>
      <c r="C7" s="8" t="s">
        <v>12058</v>
      </c>
      <c r="D7" s="8" t="s">
        <v>18930</v>
      </c>
      <c r="E7" s="8" t="s">
        <v>1</v>
      </c>
      <c r="F7" s="19" t="s">
        <v>11638</v>
      </c>
      <c r="G7" s="9">
        <v>8000</v>
      </c>
      <c r="H7" s="8" t="s">
        <v>12058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20.399999999999999" x14ac:dyDescent="0.2">
      <c r="A8" s="10" t="str">
        <f t="shared" si="0"/>
        <v>0005</v>
      </c>
      <c r="B8" s="29" t="s">
        <v>18931</v>
      </c>
      <c r="C8" s="8" t="s">
        <v>12058</v>
      </c>
      <c r="D8" s="8" t="s">
        <v>18932</v>
      </c>
      <c r="E8" s="8" t="s">
        <v>1</v>
      </c>
      <c r="F8" s="19" t="s">
        <v>11638</v>
      </c>
      <c r="G8" s="9">
        <v>26540</v>
      </c>
      <c r="H8" s="8" t="s">
        <v>12058</v>
      </c>
      <c r="I8" s="8" t="s">
        <v>98</v>
      </c>
      <c r="J8" s="8"/>
      <c r="K8" s="8"/>
      <c r="L8" s="8" t="s">
        <v>98</v>
      </c>
      <c r="M8" s="8"/>
      <c r="N8" s="8"/>
      <c r="O8" s="8"/>
      <c r="P8" s="8"/>
      <c r="Q8" s="8"/>
    </row>
    <row r="9" spans="1:17" ht="20.399999999999999" x14ac:dyDescent="0.2">
      <c r="A9" s="10" t="str">
        <f t="shared" si="0"/>
        <v>0006</v>
      </c>
      <c r="B9" s="29" t="s">
        <v>18933</v>
      </c>
      <c r="C9" s="8" t="s">
        <v>18894</v>
      </c>
      <c r="D9" s="8" t="s">
        <v>18934</v>
      </c>
      <c r="E9" s="8" t="s">
        <v>1</v>
      </c>
      <c r="F9" s="19" t="s">
        <v>10167</v>
      </c>
      <c r="G9" s="9">
        <v>112000</v>
      </c>
      <c r="H9" s="8" t="s">
        <v>2</v>
      </c>
      <c r="I9" s="8" t="s">
        <v>98</v>
      </c>
      <c r="J9" s="8" t="s">
        <v>98</v>
      </c>
      <c r="K9" s="8" t="s">
        <v>18914</v>
      </c>
      <c r="L9" s="8" t="s">
        <v>98</v>
      </c>
      <c r="M9" s="8" t="s">
        <v>2591</v>
      </c>
      <c r="N9" s="8" t="s">
        <v>18935</v>
      </c>
      <c r="O9" s="8"/>
      <c r="P9" s="8" t="s">
        <v>98</v>
      </c>
      <c r="Q9" s="8" t="s">
        <v>98</v>
      </c>
    </row>
    <row r="10" spans="1:17" ht="40.799999999999997" x14ac:dyDescent="0.2">
      <c r="A10" s="10" t="str">
        <f t="shared" si="0"/>
        <v>0007</v>
      </c>
      <c r="B10" s="29" t="s">
        <v>18936</v>
      </c>
      <c r="C10" s="8" t="s">
        <v>12058</v>
      </c>
      <c r="D10" s="8" t="s">
        <v>18937</v>
      </c>
      <c r="E10" s="8" t="s">
        <v>1</v>
      </c>
      <c r="F10" s="19" t="s">
        <v>11836</v>
      </c>
      <c r="G10" s="9">
        <v>10400</v>
      </c>
      <c r="H10" s="8" t="s">
        <v>12058</v>
      </c>
      <c r="I10" s="8" t="s">
        <v>98</v>
      </c>
      <c r="J10" s="8"/>
      <c r="K10" s="8"/>
      <c r="L10" s="8" t="s">
        <v>98</v>
      </c>
      <c r="M10" s="8"/>
      <c r="N10" s="8"/>
      <c r="O10" s="8"/>
      <c r="P10" s="8"/>
      <c r="Q10" s="8"/>
    </row>
    <row r="11" spans="1:17" ht="30.6" x14ac:dyDescent="0.2">
      <c r="A11" s="10" t="str">
        <f t="shared" si="0"/>
        <v>0008</v>
      </c>
      <c r="B11" s="29" t="s">
        <v>18938</v>
      </c>
      <c r="C11" s="8" t="s">
        <v>12058</v>
      </c>
      <c r="D11" s="8" t="s">
        <v>18939</v>
      </c>
      <c r="E11" s="8" t="s">
        <v>1</v>
      </c>
      <c r="F11" s="19" t="s">
        <v>11836</v>
      </c>
      <c r="G11" s="9">
        <v>4500</v>
      </c>
      <c r="H11" s="8" t="s">
        <v>12058</v>
      </c>
      <c r="I11" s="8" t="s">
        <v>98</v>
      </c>
      <c r="J11" s="8"/>
      <c r="K11" s="8"/>
      <c r="L11" s="8" t="s">
        <v>98</v>
      </c>
      <c r="M11" s="8"/>
      <c r="N11" s="8"/>
      <c r="O11" s="8"/>
      <c r="P11" s="8"/>
      <c r="Q11" s="8"/>
    </row>
    <row r="12" spans="1:17" ht="61.2" x14ac:dyDescent="0.2">
      <c r="A12" s="10" t="str">
        <f t="shared" si="0"/>
        <v>0009</v>
      </c>
      <c r="B12" s="29" t="s">
        <v>18940</v>
      </c>
      <c r="C12" s="8" t="s">
        <v>12058</v>
      </c>
      <c r="D12" s="8" t="s">
        <v>18941</v>
      </c>
      <c r="E12" s="8" t="s">
        <v>1</v>
      </c>
      <c r="F12" s="19" t="s">
        <v>11741</v>
      </c>
      <c r="G12" s="9">
        <v>3600</v>
      </c>
      <c r="H12" s="8" t="s">
        <v>12058</v>
      </c>
      <c r="I12" s="8" t="s">
        <v>98</v>
      </c>
      <c r="J12" s="8"/>
      <c r="K12" s="8"/>
      <c r="L12" s="8" t="s">
        <v>98</v>
      </c>
      <c r="M12" s="8"/>
      <c r="N12" s="8"/>
      <c r="O12" s="8"/>
      <c r="P12" s="8"/>
      <c r="Q12" s="8"/>
    </row>
    <row r="13" spans="1:17" ht="20.399999999999999" x14ac:dyDescent="0.2">
      <c r="A13" s="10" t="str">
        <f t="shared" si="0"/>
        <v>0010</v>
      </c>
      <c r="B13" s="29" t="s">
        <v>18942</v>
      </c>
      <c r="C13" s="8" t="s">
        <v>12058</v>
      </c>
      <c r="D13" s="8" t="s">
        <v>18943</v>
      </c>
      <c r="E13" s="8" t="s">
        <v>18898</v>
      </c>
      <c r="F13" s="19" t="s">
        <v>6392</v>
      </c>
      <c r="G13" s="9">
        <v>7000</v>
      </c>
      <c r="H13" s="8" t="s">
        <v>12058</v>
      </c>
      <c r="I13" s="8" t="s">
        <v>98</v>
      </c>
      <c r="J13" s="8"/>
      <c r="K13" s="8"/>
      <c r="L13" s="8" t="s">
        <v>98</v>
      </c>
      <c r="M13" s="8"/>
      <c r="N13" s="8"/>
      <c r="O13" s="8"/>
      <c r="P13" s="8"/>
      <c r="Q13" s="8"/>
    </row>
    <row r="14" spans="1:17" ht="30.6" x14ac:dyDescent="0.2">
      <c r="A14" s="10" t="str">
        <f t="shared" si="0"/>
        <v>0011</v>
      </c>
      <c r="B14" s="29" t="s">
        <v>18944</v>
      </c>
      <c r="C14" s="8" t="s">
        <v>18894</v>
      </c>
      <c r="D14" s="8" t="s">
        <v>18945</v>
      </c>
      <c r="E14" s="8" t="s">
        <v>1</v>
      </c>
      <c r="F14" s="19" t="s">
        <v>10731</v>
      </c>
      <c r="G14" s="9">
        <v>163249.04999999999</v>
      </c>
      <c r="H14" s="8" t="s">
        <v>2</v>
      </c>
      <c r="I14" s="8" t="s">
        <v>98</v>
      </c>
      <c r="J14" s="8" t="s">
        <v>98</v>
      </c>
      <c r="K14" s="8"/>
      <c r="L14" s="8" t="s">
        <v>99</v>
      </c>
      <c r="M14" s="8" t="s">
        <v>2591</v>
      </c>
      <c r="N14" s="8" t="s">
        <v>19240</v>
      </c>
      <c r="O14" s="8"/>
      <c r="P14" s="8" t="s">
        <v>98</v>
      </c>
      <c r="Q14" s="8" t="s">
        <v>98</v>
      </c>
    </row>
    <row r="15" spans="1:17" ht="51" x14ac:dyDescent="0.2">
      <c r="A15" s="10" t="str">
        <f t="shared" si="0"/>
        <v>0012</v>
      </c>
      <c r="B15" s="29" t="s">
        <v>18946</v>
      </c>
      <c r="C15" s="8" t="s">
        <v>18894</v>
      </c>
      <c r="D15" s="8" t="s">
        <v>19011</v>
      </c>
      <c r="E15" s="8" t="s">
        <v>18898</v>
      </c>
      <c r="F15" s="19" t="s">
        <v>7333</v>
      </c>
      <c r="G15" s="9">
        <v>67500</v>
      </c>
      <c r="H15" s="8" t="s">
        <v>2</v>
      </c>
      <c r="I15" s="8" t="s">
        <v>98</v>
      </c>
      <c r="J15" s="8" t="s">
        <v>98</v>
      </c>
      <c r="K15" s="8"/>
      <c r="L15" s="8" t="s">
        <v>99</v>
      </c>
      <c r="M15" s="8" t="s">
        <v>2591</v>
      </c>
      <c r="N15" s="8" t="s">
        <v>19241</v>
      </c>
      <c r="O15" s="8" t="s">
        <v>19163</v>
      </c>
      <c r="P15" s="8" t="s">
        <v>98</v>
      </c>
      <c r="Q15" s="8" t="s">
        <v>98</v>
      </c>
    </row>
    <row r="16" spans="1:17" ht="20.399999999999999" x14ac:dyDescent="0.2">
      <c r="A16" s="10" t="str">
        <f t="shared" si="0"/>
        <v>0013</v>
      </c>
      <c r="B16" s="29" t="s">
        <v>18947</v>
      </c>
      <c r="C16" s="8" t="s">
        <v>12058</v>
      </c>
      <c r="D16" s="8" t="s">
        <v>18948</v>
      </c>
      <c r="E16" s="8" t="s">
        <v>1</v>
      </c>
      <c r="F16" s="19" t="s">
        <v>11735</v>
      </c>
      <c r="G16" s="9">
        <v>10500</v>
      </c>
      <c r="H16" s="8" t="s">
        <v>12058</v>
      </c>
      <c r="I16" s="8" t="s">
        <v>98</v>
      </c>
      <c r="J16" s="8"/>
      <c r="K16" s="8"/>
      <c r="L16" s="8" t="s">
        <v>98</v>
      </c>
      <c r="M16" s="8"/>
      <c r="N16" s="8"/>
      <c r="O16" s="8"/>
      <c r="P16" s="8"/>
      <c r="Q16" s="8"/>
    </row>
    <row r="17" spans="1:17" ht="20.399999999999999" x14ac:dyDescent="0.2">
      <c r="A17" s="10" t="str">
        <f t="shared" si="0"/>
        <v>0014</v>
      </c>
      <c r="B17" s="29" t="s">
        <v>18949</v>
      </c>
      <c r="C17" s="8" t="s">
        <v>12058</v>
      </c>
      <c r="D17" s="8" t="s">
        <v>18950</v>
      </c>
      <c r="E17" s="8" t="s">
        <v>1</v>
      </c>
      <c r="F17" s="19" t="s">
        <v>11611</v>
      </c>
      <c r="G17" s="9">
        <v>26540</v>
      </c>
      <c r="H17" s="8" t="s">
        <v>12058</v>
      </c>
      <c r="I17" s="8" t="s">
        <v>98</v>
      </c>
      <c r="J17" s="8"/>
      <c r="K17" s="8"/>
      <c r="L17" s="8" t="s">
        <v>98</v>
      </c>
      <c r="M17" s="8"/>
      <c r="N17" s="8"/>
      <c r="O17" s="8"/>
      <c r="P17" s="8"/>
      <c r="Q17" s="8"/>
    </row>
    <row r="18" spans="1:17" ht="20.399999999999999" x14ac:dyDescent="0.2">
      <c r="A18" s="10" t="str">
        <f t="shared" si="0"/>
        <v>0015</v>
      </c>
      <c r="B18" s="29" t="s">
        <v>18951</v>
      </c>
      <c r="C18" s="8" t="s">
        <v>12058</v>
      </c>
      <c r="D18" s="8" t="s">
        <v>18952</v>
      </c>
      <c r="E18" s="8" t="s">
        <v>1</v>
      </c>
      <c r="F18" s="19" t="s">
        <v>10963</v>
      </c>
      <c r="G18" s="9">
        <v>15000</v>
      </c>
      <c r="H18" s="8" t="s">
        <v>12058</v>
      </c>
      <c r="I18" s="8" t="s">
        <v>98</v>
      </c>
      <c r="J18" s="8"/>
      <c r="K18" s="8"/>
      <c r="L18" s="8" t="s">
        <v>98</v>
      </c>
      <c r="M18" s="8"/>
      <c r="N18" s="8"/>
      <c r="O18" s="8"/>
      <c r="P18" s="8"/>
      <c r="Q18" s="8"/>
    </row>
    <row r="19" spans="1:17" ht="20.399999999999999" x14ac:dyDescent="0.2">
      <c r="A19" s="10" t="str">
        <f t="shared" si="0"/>
        <v>0016</v>
      </c>
      <c r="B19" s="29" t="s">
        <v>18953</v>
      </c>
      <c r="C19" s="8" t="s">
        <v>12058</v>
      </c>
      <c r="D19" s="8" t="s">
        <v>18954</v>
      </c>
      <c r="E19" s="8" t="s">
        <v>1</v>
      </c>
      <c r="F19" s="19" t="s">
        <v>10963</v>
      </c>
      <c r="G19" s="9">
        <v>3500</v>
      </c>
      <c r="H19" s="8" t="s">
        <v>12058</v>
      </c>
      <c r="I19" s="8" t="s">
        <v>98</v>
      </c>
      <c r="J19" s="8"/>
      <c r="K19" s="8"/>
      <c r="L19" s="8" t="s">
        <v>98</v>
      </c>
      <c r="M19" s="8"/>
      <c r="N19" s="8"/>
      <c r="O19" s="8"/>
      <c r="P19" s="8"/>
      <c r="Q19" s="8"/>
    </row>
    <row r="20" spans="1:17" ht="20.399999999999999" x14ac:dyDescent="0.2">
      <c r="A20" s="10" t="str">
        <f t="shared" si="0"/>
        <v>0017</v>
      </c>
      <c r="B20" s="29" t="s">
        <v>18955</v>
      </c>
      <c r="C20" s="8" t="s">
        <v>12058</v>
      </c>
      <c r="D20" s="8" t="s">
        <v>18956</v>
      </c>
      <c r="E20" s="8" t="s">
        <v>18898</v>
      </c>
      <c r="F20" s="19" t="s">
        <v>7276</v>
      </c>
      <c r="G20" s="9">
        <v>5360</v>
      </c>
      <c r="H20" s="8" t="s">
        <v>12058</v>
      </c>
      <c r="I20" s="8" t="s">
        <v>98</v>
      </c>
      <c r="J20" s="8"/>
      <c r="K20" s="8"/>
      <c r="L20" s="8" t="s">
        <v>98</v>
      </c>
      <c r="M20" s="8"/>
      <c r="N20" s="8"/>
      <c r="O20" s="8"/>
      <c r="P20" s="8"/>
      <c r="Q20" s="8"/>
    </row>
    <row r="21" spans="1:17" ht="51" x14ac:dyDescent="0.2">
      <c r="A21" s="10" t="str">
        <f t="shared" si="0"/>
        <v>0018</v>
      </c>
      <c r="B21" s="29" t="s">
        <v>18957</v>
      </c>
      <c r="C21" s="8" t="s">
        <v>12058</v>
      </c>
      <c r="D21" s="8" t="s">
        <v>18958</v>
      </c>
      <c r="E21" s="8" t="s">
        <v>1</v>
      </c>
      <c r="F21" s="19" t="s">
        <v>11836</v>
      </c>
      <c r="G21" s="9">
        <v>13040</v>
      </c>
      <c r="H21" s="8" t="s">
        <v>12058</v>
      </c>
      <c r="I21" s="8" t="s">
        <v>98</v>
      </c>
      <c r="J21" s="8"/>
      <c r="K21" s="8"/>
      <c r="L21" s="8" t="s">
        <v>98</v>
      </c>
      <c r="M21" s="8"/>
      <c r="N21" s="8"/>
      <c r="O21" s="8"/>
      <c r="P21" s="8"/>
      <c r="Q21" s="8"/>
    </row>
    <row r="22" spans="1:17" ht="40.799999999999997" x14ac:dyDescent="0.2">
      <c r="A22" s="10" t="str">
        <f t="shared" si="0"/>
        <v>0019</v>
      </c>
      <c r="B22" s="29" t="s">
        <v>18959</v>
      </c>
      <c r="C22" s="8" t="s">
        <v>12058</v>
      </c>
      <c r="D22" s="8" t="s">
        <v>18960</v>
      </c>
      <c r="E22" s="8" t="s">
        <v>1</v>
      </c>
      <c r="F22" s="19" t="s">
        <v>11725</v>
      </c>
      <c r="G22" s="9">
        <v>11600</v>
      </c>
      <c r="H22" s="8" t="s">
        <v>12058</v>
      </c>
      <c r="I22" s="8" t="s">
        <v>98</v>
      </c>
      <c r="J22" s="8"/>
      <c r="K22" s="8"/>
      <c r="L22" s="8" t="s">
        <v>98</v>
      </c>
      <c r="M22" s="8"/>
      <c r="N22" s="8"/>
      <c r="O22" s="8"/>
      <c r="P22" s="8"/>
      <c r="Q22" s="8"/>
    </row>
    <row r="23" spans="1:17" ht="30.6" x14ac:dyDescent="0.2">
      <c r="A23" s="10" t="str">
        <f t="shared" si="0"/>
        <v>0020</v>
      </c>
      <c r="B23" s="29" t="s">
        <v>18961</v>
      </c>
      <c r="C23" s="8" t="s">
        <v>12058</v>
      </c>
      <c r="D23" s="8" t="s">
        <v>18962</v>
      </c>
      <c r="E23" s="8" t="s">
        <v>1</v>
      </c>
      <c r="F23" s="19" t="s">
        <v>11429</v>
      </c>
      <c r="G23" s="9">
        <v>12000</v>
      </c>
      <c r="H23" s="8" t="s">
        <v>12058</v>
      </c>
      <c r="I23" s="8" t="s">
        <v>98</v>
      </c>
      <c r="J23" s="8"/>
      <c r="K23" s="8"/>
      <c r="L23" s="8" t="s">
        <v>98</v>
      </c>
      <c r="M23" s="8"/>
      <c r="N23" s="8"/>
      <c r="O23" s="8"/>
      <c r="P23" s="8"/>
      <c r="Q23" s="8"/>
    </row>
    <row r="24" spans="1:17" ht="30.6" x14ac:dyDescent="0.2">
      <c r="A24" s="10" t="str">
        <f t="shared" si="0"/>
        <v>0021</v>
      </c>
      <c r="B24" s="29" t="s">
        <v>18963</v>
      </c>
      <c r="C24" s="8" t="s">
        <v>12058</v>
      </c>
      <c r="D24" s="8" t="s">
        <v>18964</v>
      </c>
      <c r="E24" s="8" t="s">
        <v>0</v>
      </c>
      <c r="F24" s="19" t="s">
        <v>9539</v>
      </c>
      <c r="G24" s="9">
        <v>20000</v>
      </c>
      <c r="H24" s="8" t="s">
        <v>12058</v>
      </c>
      <c r="I24" s="8" t="s">
        <v>98</v>
      </c>
      <c r="J24" s="8"/>
      <c r="K24" s="8"/>
      <c r="L24" s="8" t="s">
        <v>98</v>
      </c>
      <c r="M24" s="8"/>
      <c r="N24" s="8"/>
      <c r="O24" s="8"/>
      <c r="P24" s="8"/>
      <c r="Q24" s="8"/>
    </row>
    <row r="25" spans="1:17" ht="20.399999999999999" x14ac:dyDescent="0.2">
      <c r="A25" s="10" t="str">
        <f t="shared" si="0"/>
        <v>0022</v>
      </c>
      <c r="B25" s="29" t="s">
        <v>18965</v>
      </c>
      <c r="C25" s="8" t="s">
        <v>12058</v>
      </c>
      <c r="D25" s="8" t="s">
        <v>18966</v>
      </c>
      <c r="E25" s="8" t="s">
        <v>0</v>
      </c>
      <c r="F25" s="19" t="s">
        <v>9539</v>
      </c>
      <c r="G25" s="9">
        <v>20000</v>
      </c>
      <c r="H25" s="8" t="s">
        <v>12058</v>
      </c>
      <c r="I25" s="8" t="s">
        <v>98</v>
      </c>
      <c r="J25" s="8"/>
      <c r="K25" s="8"/>
      <c r="L25" s="8" t="s">
        <v>98</v>
      </c>
      <c r="M25" s="8"/>
      <c r="N25" s="8"/>
      <c r="O25" s="8"/>
      <c r="P25" s="8"/>
      <c r="Q25" s="8"/>
    </row>
    <row r="26" spans="1:17" ht="20.399999999999999" x14ac:dyDescent="0.2">
      <c r="A26" s="10" t="str">
        <f t="shared" si="0"/>
        <v>0023</v>
      </c>
      <c r="B26" s="29" t="s">
        <v>18967</v>
      </c>
      <c r="C26" s="8" t="s">
        <v>18894</v>
      </c>
      <c r="D26" s="8" t="s">
        <v>18968</v>
      </c>
      <c r="E26" s="8" t="s">
        <v>0</v>
      </c>
      <c r="F26" s="19" t="s">
        <v>9539</v>
      </c>
      <c r="G26" s="9">
        <v>50000</v>
      </c>
      <c r="H26" s="8" t="s">
        <v>2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 t="s">
        <v>19237</v>
      </c>
      <c r="O26" s="8"/>
      <c r="P26" s="8" t="s">
        <v>98</v>
      </c>
      <c r="Q26" s="8" t="s">
        <v>98</v>
      </c>
    </row>
    <row r="27" spans="1:17" ht="20.399999999999999" x14ac:dyDescent="0.2">
      <c r="A27" s="10" t="str">
        <f t="shared" si="0"/>
        <v>0024</v>
      </c>
      <c r="B27" s="29" t="s">
        <v>18969</v>
      </c>
      <c r="C27" s="8" t="s">
        <v>12058</v>
      </c>
      <c r="D27" s="8" t="s">
        <v>18970</v>
      </c>
      <c r="E27" s="8" t="s">
        <v>0</v>
      </c>
      <c r="F27" s="19" t="s">
        <v>9663</v>
      </c>
      <c r="G27" s="9">
        <v>15000</v>
      </c>
      <c r="H27" s="8" t="s">
        <v>12058</v>
      </c>
      <c r="I27" s="8" t="s">
        <v>98</v>
      </c>
      <c r="J27" s="8"/>
      <c r="K27" s="8"/>
      <c r="L27" s="8" t="s">
        <v>98</v>
      </c>
      <c r="M27" s="8"/>
      <c r="N27" s="8"/>
      <c r="O27" s="8"/>
      <c r="P27" s="8"/>
      <c r="Q27" s="8"/>
    </row>
    <row r="28" spans="1:17" ht="20.399999999999999" x14ac:dyDescent="0.2">
      <c r="A28" s="10" t="str">
        <f t="shared" si="0"/>
        <v>0025</v>
      </c>
      <c r="B28" s="29" t="s">
        <v>18972</v>
      </c>
      <c r="C28" s="8" t="s">
        <v>12058</v>
      </c>
      <c r="D28" s="8" t="s">
        <v>18971</v>
      </c>
      <c r="E28" s="8" t="s">
        <v>0</v>
      </c>
      <c r="F28" s="19" t="s">
        <v>9663</v>
      </c>
      <c r="G28" s="9">
        <v>11000</v>
      </c>
      <c r="H28" s="8" t="s">
        <v>12058</v>
      </c>
      <c r="I28" s="8" t="s">
        <v>98</v>
      </c>
      <c r="J28" s="8"/>
      <c r="K28" s="8"/>
      <c r="L28" s="8" t="s">
        <v>98</v>
      </c>
      <c r="M28" s="8"/>
      <c r="N28" s="8"/>
      <c r="O28" s="8"/>
      <c r="P28" s="8"/>
      <c r="Q28" s="8"/>
    </row>
    <row r="29" spans="1:17" ht="20.399999999999999" x14ac:dyDescent="0.2">
      <c r="A29" s="10" t="str">
        <f t="shared" si="0"/>
        <v>0026</v>
      </c>
      <c r="B29" s="29" t="s">
        <v>18973</v>
      </c>
      <c r="C29" s="8" t="s">
        <v>12058</v>
      </c>
      <c r="D29" s="8" t="s">
        <v>18974</v>
      </c>
      <c r="E29" s="8" t="s">
        <v>0</v>
      </c>
      <c r="F29" s="19" t="s">
        <v>9663</v>
      </c>
      <c r="G29" s="9">
        <v>11000</v>
      </c>
      <c r="H29" s="8" t="s">
        <v>12058</v>
      </c>
      <c r="I29" s="8" t="s">
        <v>98</v>
      </c>
      <c r="J29" s="8"/>
      <c r="K29" s="8"/>
      <c r="L29" s="8" t="s">
        <v>98</v>
      </c>
      <c r="M29" s="8"/>
      <c r="N29" s="8"/>
      <c r="O29" s="8"/>
      <c r="P29" s="8"/>
      <c r="Q29" s="8"/>
    </row>
    <row r="30" spans="1:17" ht="20.399999999999999" x14ac:dyDescent="0.2">
      <c r="A30" s="10" t="str">
        <f t="shared" si="0"/>
        <v>0027</v>
      </c>
      <c r="B30" s="29" t="s">
        <v>18975</v>
      </c>
      <c r="C30" s="8" t="s">
        <v>12058</v>
      </c>
      <c r="D30" s="8" t="s">
        <v>18976</v>
      </c>
      <c r="E30" s="8" t="s">
        <v>0</v>
      </c>
      <c r="F30" s="19" t="s">
        <v>9606</v>
      </c>
      <c r="G30" s="9">
        <v>4000</v>
      </c>
      <c r="H30" s="8" t="s">
        <v>12058</v>
      </c>
      <c r="I30" s="8" t="s">
        <v>98</v>
      </c>
      <c r="J30" s="8"/>
      <c r="K30" s="8"/>
      <c r="L30" s="8" t="s">
        <v>98</v>
      </c>
      <c r="M30" s="8"/>
      <c r="N30" s="8"/>
      <c r="O30" s="8"/>
      <c r="P30" s="8"/>
      <c r="Q30" s="8"/>
    </row>
    <row r="31" spans="1:17" ht="20.399999999999999" x14ac:dyDescent="0.2">
      <c r="A31" s="10" t="str">
        <f t="shared" si="0"/>
        <v>0028</v>
      </c>
      <c r="B31" s="29" t="s">
        <v>18978</v>
      </c>
      <c r="C31" s="8" t="s">
        <v>12058</v>
      </c>
      <c r="D31" s="8" t="s">
        <v>18977</v>
      </c>
      <c r="E31" s="8" t="s">
        <v>0</v>
      </c>
      <c r="F31" s="19" t="s">
        <v>9701</v>
      </c>
      <c r="G31" s="9">
        <v>4000</v>
      </c>
      <c r="H31" s="8" t="s">
        <v>12058</v>
      </c>
      <c r="I31" s="8" t="s">
        <v>98</v>
      </c>
      <c r="J31" s="8"/>
      <c r="K31" s="8"/>
      <c r="L31" s="8" t="s">
        <v>98</v>
      </c>
      <c r="M31" s="8"/>
      <c r="N31" s="8"/>
      <c r="O31" s="8"/>
      <c r="P31" s="8"/>
      <c r="Q31" s="8"/>
    </row>
    <row r="32" spans="1:17" ht="20.399999999999999" x14ac:dyDescent="0.2">
      <c r="A32" s="10" t="str">
        <f t="shared" si="0"/>
        <v>0029</v>
      </c>
      <c r="B32" s="29" t="s">
        <v>18979</v>
      </c>
      <c r="C32" s="8" t="s">
        <v>12058</v>
      </c>
      <c r="D32" s="8" t="s">
        <v>18980</v>
      </c>
      <c r="E32" s="8" t="s">
        <v>0</v>
      </c>
      <c r="F32" s="19" t="s">
        <v>9701</v>
      </c>
      <c r="G32" s="9">
        <v>3000</v>
      </c>
      <c r="H32" s="8" t="s">
        <v>12058</v>
      </c>
      <c r="I32" s="8" t="s">
        <v>98</v>
      </c>
      <c r="J32" s="8"/>
      <c r="K32" s="8"/>
      <c r="L32" s="8" t="s">
        <v>98</v>
      </c>
      <c r="M32" s="8"/>
      <c r="N32" s="8"/>
      <c r="O32" s="8"/>
      <c r="P32" s="8"/>
      <c r="Q32" s="8"/>
    </row>
    <row r="33" spans="1:17" ht="20.399999999999999" x14ac:dyDescent="0.2">
      <c r="A33" s="10" t="str">
        <f t="shared" si="0"/>
        <v>0030</v>
      </c>
      <c r="B33" s="29" t="s">
        <v>18981</v>
      </c>
      <c r="C33" s="8" t="s">
        <v>12058</v>
      </c>
      <c r="D33" s="8" t="s">
        <v>18982</v>
      </c>
      <c r="E33" s="8" t="s">
        <v>0</v>
      </c>
      <c r="F33" s="19" t="s">
        <v>9701</v>
      </c>
      <c r="G33" s="9">
        <v>3000</v>
      </c>
      <c r="H33" s="8" t="s">
        <v>12058</v>
      </c>
      <c r="I33" s="8" t="s">
        <v>98</v>
      </c>
      <c r="J33" s="8"/>
      <c r="K33" s="8"/>
      <c r="L33" s="8" t="s">
        <v>98</v>
      </c>
      <c r="M33" s="8"/>
      <c r="N33" s="8"/>
      <c r="O33" s="8"/>
      <c r="P33" s="8"/>
      <c r="Q33" s="8"/>
    </row>
    <row r="34" spans="1:17" ht="20.399999999999999" x14ac:dyDescent="0.2">
      <c r="A34" s="10" t="str">
        <f t="shared" si="0"/>
        <v>0031</v>
      </c>
      <c r="B34" s="29" t="s">
        <v>18983</v>
      </c>
      <c r="C34" s="8" t="s">
        <v>12058</v>
      </c>
      <c r="D34" s="8" t="s">
        <v>18984</v>
      </c>
      <c r="E34" s="8" t="s">
        <v>0</v>
      </c>
      <c r="F34" s="19" t="s">
        <v>9606</v>
      </c>
      <c r="G34" s="9">
        <v>6000</v>
      </c>
      <c r="H34" s="8" t="s">
        <v>12058</v>
      </c>
      <c r="I34" s="8" t="s">
        <v>98</v>
      </c>
      <c r="J34" s="8"/>
      <c r="K34" s="8"/>
      <c r="L34" s="8" t="s">
        <v>98</v>
      </c>
      <c r="M34" s="8"/>
      <c r="N34" s="8"/>
      <c r="O34" s="8"/>
      <c r="P34" s="8"/>
      <c r="Q34" s="8"/>
    </row>
    <row r="35" spans="1:17" ht="30.6" x14ac:dyDescent="0.2">
      <c r="A35" s="10" t="str">
        <f t="shared" si="0"/>
        <v>0032</v>
      </c>
      <c r="B35" s="29" t="s">
        <v>18985</v>
      </c>
      <c r="C35" s="8" t="s">
        <v>12058</v>
      </c>
      <c r="D35" s="8" t="s">
        <v>18986</v>
      </c>
      <c r="E35" s="8" t="s">
        <v>0</v>
      </c>
      <c r="F35" s="19" t="s">
        <v>8940</v>
      </c>
      <c r="G35" s="9">
        <v>5000</v>
      </c>
      <c r="H35" s="8" t="s">
        <v>12058</v>
      </c>
      <c r="I35" s="8" t="s">
        <v>98</v>
      </c>
      <c r="J35" s="8"/>
      <c r="K35" s="8"/>
      <c r="L35" s="8" t="s">
        <v>98</v>
      </c>
      <c r="M35" s="8"/>
      <c r="N35" s="8"/>
      <c r="O35" s="8"/>
      <c r="P35" s="8"/>
      <c r="Q35" s="8"/>
    </row>
    <row r="36" spans="1:17" ht="20.399999999999999" x14ac:dyDescent="0.2">
      <c r="A36" s="10" t="str">
        <f t="shared" si="0"/>
        <v>0033</v>
      </c>
      <c r="B36" s="29" t="s">
        <v>18987</v>
      </c>
      <c r="C36" s="8" t="s">
        <v>12058</v>
      </c>
      <c r="D36" s="8" t="s">
        <v>18988</v>
      </c>
      <c r="E36" s="8" t="s">
        <v>18898</v>
      </c>
      <c r="F36" s="19" t="s">
        <v>7313</v>
      </c>
      <c r="G36" s="9">
        <v>10640</v>
      </c>
      <c r="H36" s="8" t="s">
        <v>12058</v>
      </c>
      <c r="I36" s="8" t="s">
        <v>98</v>
      </c>
      <c r="J36" s="8"/>
      <c r="K36" s="8"/>
      <c r="L36" s="8" t="s">
        <v>98</v>
      </c>
      <c r="M36" s="8"/>
      <c r="N36" s="8"/>
      <c r="O36" s="8"/>
      <c r="P36" s="8"/>
      <c r="Q36" s="8"/>
    </row>
    <row r="37" spans="1:17" ht="20.399999999999999" x14ac:dyDescent="0.2">
      <c r="A37" s="10" t="str">
        <f t="shared" si="0"/>
        <v>0034</v>
      </c>
      <c r="B37" s="29" t="s">
        <v>18989</v>
      </c>
      <c r="C37" s="8" t="s">
        <v>12058</v>
      </c>
      <c r="D37" s="8" t="s">
        <v>18990</v>
      </c>
      <c r="E37" s="8" t="s">
        <v>1</v>
      </c>
      <c r="F37" s="19" t="s">
        <v>10670</v>
      </c>
      <c r="G37" s="9">
        <v>5360</v>
      </c>
      <c r="H37" s="8" t="s">
        <v>12058</v>
      </c>
      <c r="I37" s="8" t="s">
        <v>98</v>
      </c>
      <c r="J37" s="8"/>
      <c r="K37" s="8"/>
      <c r="L37" s="8" t="s">
        <v>98</v>
      </c>
      <c r="M37" s="8"/>
      <c r="N37" s="8"/>
      <c r="O37" s="8"/>
      <c r="P37" s="8"/>
      <c r="Q37" s="8"/>
    </row>
    <row r="38" spans="1:17" ht="20.399999999999999" x14ac:dyDescent="0.2">
      <c r="A38" s="10" t="str">
        <f t="shared" si="0"/>
        <v>0035</v>
      </c>
      <c r="B38" s="29" t="s">
        <v>18991</v>
      </c>
      <c r="C38" s="8" t="s">
        <v>12058</v>
      </c>
      <c r="D38" s="8" t="s">
        <v>18992</v>
      </c>
      <c r="E38" s="8" t="s">
        <v>18898</v>
      </c>
      <c r="F38" s="19" t="s">
        <v>5913</v>
      </c>
      <c r="G38" s="9">
        <v>8000</v>
      </c>
      <c r="H38" s="8" t="s">
        <v>12058</v>
      </c>
      <c r="I38" s="8" t="s">
        <v>98</v>
      </c>
      <c r="J38" s="8"/>
      <c r="K38" s="8"/>
      <c r="L38" s="8" t="s">
        <v>98</v>
      </c>
      <c r="M38" s="8"/>
      <c r="N38" s="8"/>
      <c r="O38" s="8"/>
      <c r="P38" s="8"/>
      <c r="Q38" s="8"/>
    </row>
    <row r="39" spans="1:17" ht="20.399999999999999" x14ac:dyDescent="0.2">
      <c r="A39" s="10" t="str">
        <f t="shared" si="0"/>
        <v>0036</v>
      </c>
      <c r="B39" s="29" t="s">
        <v>18993</v>
      </c>
      <c r="C39" s="8" t="s">
        <v>12058</v>
      </c>
      <c r="D39" s="8" t="s">
        <v>18994</v>
      </c>
      <c r="E39" s="8" t="s">
        <v>1</v>
      </c>
      <c r="F39" s="19" t="s">
        <v>10731</v>
      </c>
      <c r="G39" s="9">
        <v>7300</v>
      </c>
      <c r="H39" s="8" t="s">
        <v>12058</v>
      </c>
      <c r="I39" s="8" t="s">
        <v>98</v>
      </c>
      <c r="J39" s="8"/>
      <c r="K39" s="8"/>
      <c r="L39" s="8" t="s">
        <v>98</v>
      </c>
      <c r="M39" s="8"/>
      <c r="N39" s="8"/>
      <c r="O39" s="8"/>
      <c r="P39" s="8"/>
      <c r="Q39" s="8"/>
    </row>
    <row r="40" spans="1:17" ht="20.399999999999999" x14ac:dyDescent="0.2">
      <c r="A40" s="10" t="str">
        <f t="shared" si="0"/>
        <v>0037</v>
      </c>
      <c r="B40" s="29" t="s">
        <v>18995</v>
      </c>
      <c r="C40" s="8" t="s">
        <v>12058</v>
      </c>
      <c r="D40" s="8" t="s">
        <v>18996</v>
      </c>
      <c r="E40" s="8" t="s">
        <v>1</v>
      </c>
      <c r="F40" s="19" t="s">
        <v>10691</v>
      </c>
      <c r="G40" s="9">
        <v>26500</v>
      </c>
      <c r="H40" s="8" t="s">
        <v>12058</v>
      </c>
      <c r="I40" s="8" t="s">
        <v>98</v>
      </c>
      <c r="J40" s="8"/>
      <c r="K40" s="8"/>
      <c r="L40" s="8" t="s">
        <v>98</v>
      </c>
      <c r="M40" s="8"/>
      <c r="N40" s="8"/>
      <c r="O40" s="8"/>
      <c r="P40" s="8"/>
      <c r="Q40" s="8"/>
    </row>
    <row r="41" spans="1:17" ht="20.399999999999999" x14ac:dyDescent="0.2">
      <c r="A41" s="10" t="str">
        <f t="shared" si="0"/>
        <v>0038</v>
      </c>
      <c r="B41" s="29" t="s">
        <v>18997</v>
      </c>
      <c r="C41" s="8" t="s">
        <v>12058</v>
      </c>
      <c r="D41" s="8" t="s">
        <v>18998</v>
      </c>
      <c r="E41" s="8" t="s">
        <v>1</v>
      </c>
      <c r="F41" s="19" t="s">
        <v>11010</v>
      </c>
      <c r="G41" s="9">
        <v>7000</v>
      </c>
      <c r="H41" s="8" t="s">
        <v>12058</v>
      </c>
      <c r="I41" s="8" t="s">
        <v>98</v>
      </c>
      <c r="J41" s="8"/>
      <c r="K41" s="8"/>
      <c r="L41" s="8" t="s">
        <v>98</v>
      </c>
      <c r="M41" s="8"/>
      <c r="N41" s="8"/>
      <c r="O41" s="8"/>
      <c r="P41" s="8"/>
      <c r="Q41" s="8"/>
    </row>
    <row r="42" spans="1:17" ht="30.6" x14ac:dyDescent="0.2">
      <c r="A42" s="10" t="str">
        <f t="shared" si="0"/>
        <v>0039</v>
      </c>
      <c r="B42" s="29" t="s">
        <v>18999</v>
      </c>
      <c r="C42" s="8" t="s">
        <v>12058</v>
      </c>
      <c r="D42" s="8" t="s">
        <v>19000</v>
      </c>
      <c r="E42" s="8" t="s">
        <v>1</v>
      </c>
      <c r="F42" s="19" t="s">
        <v>10731</v>
      </c>
      <c r="G42" s="9">
        <v>7700</v>
      </c>
      <c r="H42" s="8" t="s">
        <v>12058</v>
      </c>
      <c r="I42" s="8" t="s">
        <v>98</v>
      </c>
      <c r="J42" s="8"/>
      <c r="K42" s="8"/>
      <c r="L42" s="8" t="s">
        <v>98</v>
      </c>
      <c r="M42" s="8"/>
      <c r="N42" s="8"/>
      <c r="O42" s="8"/>
      <c r="P42" s="8"/>
      <c r="Q42" s="8"/>
    </row>
    <row r="43" spans="1:17" ht="20.399999999999999" x14ac:dyDescent="0.2">
      <c r="A43" s="10" t="str">
        <f t="shared" si="0"/>
        <v>0040</v>
      </c>
      <c r="B43" s="29" t="s">
        <v>19001</v>
      </c>
      <c r="C43" s="8" t="s">
        <v>18894</v>
      </c>
      <c r="D43" s="8" t="s">
        <v>19002</v>
      </c>
      <c r="E43" s="8" t="s">
        <v>0</v>
      </c>
      <c r="F43" s="19" t="s">
        <v>8940</v>
      </c>
      <c r="G43" s="9">
        <v>423760</v>
      </c>
      <c r="H43" s="8" t="s">
        <v>2</v>
      </c>
      <c r="I43" s="8" t="s">
        <v>98</v>
      </c>
      <c r="J43" s="8" t="s">
        <v>98</v>
      </c>
      <c r="K43" s="8"/>
      <c r="L43" s="8" t="s">
        <v>99</v>
      </c>
      <c r="M43" s="8" t="s">
        <v>2591</v>
      </c>
      <c r="N43" s="8" t="s">
        <v>19242</v>
      </c>
      <c r="O43" s="8"/>
      <c r="P43" s="8" t="s">
        <v>98</v>
      </c>
      <c r="Q43" s="8" t="s">
        <v>98</v>
      </c>
    </row>
    <row r="44" spans="1:17" ht="20.399999999999999" x14ac:dyDescent="0.2">
      <c r="A44" s="10" t="str">
        <f t="shared" si="0"/>
        <v>0041</v>
      </c>
      <c r="B44" s="29" t="s">
        <v>19003</v>
      </c>
      <c r="C44" s="8" t="s">
        <v>12058</v>
      </c>
      <c r="D44" s="8" t="s">
        <v>19004</v>
      </c>
      <c r="E44" s="8" t="s">
        <v>0</v>
      </c>
      <c r="F44" s="19" t="s">
        <v>9407</v>
      </c>
      <c r="G44" s="9">
        <v>13300</v>
      </c>
      <c r="H44" s="8" t="s">
        <v>12058</v>
      </c>
      <c r="I44" s="8" t="s">
        <v>98</v>
      </c>
      <c r="J44" s="8"/>
      <c r="K44" s="8"/>
      <c r="L44" s="8" t="s">
        <v>98</v>
      </c>
      <c r="M44" s="8"/>
      <c r="N44" s="8"/>
      <c r="O44" s="8"/>
      <c r="P44" s="8"/>
      <c r="Q44" s="8"/>
    </row>
    <row r="45" spans="1:17" ht="20.399999999999999" x14ac:dyDescent="0.2">
      <c r="A45" s="10" t="str">
        <f t="shared" si="0"/>
        <v>0042</v>
      </c>
      <c r="B45" s="29" t="s">
        <v>19005</v>
      </c>
      <c r="C45" s="8" t="s">
        <v>12058</v>
      </c>
      <c r="D45" s="8" t="s">
        <v>19006</v>
      </c>
      <c r="E45" s="8" t="s">
        <v>0</v>
      </c>
      <c r="F45" s="19" t="s">
        <v>9538</v>
      </c>
      <c r="G45" s="9">
        <v>10000</v>
      </c>
      <c r="H45" s="8" t="s">
        <v>12058</v>
      </c>
      <c r="I45" s="8" t="s">
        <v>98</v>
      </c>
      <c r="J45" s="8"/>
      <c r="K45" s="8"/>
      <c r="L45" s="8" t="s">
        <v>98</v>
      </c>
      <c r="M45" s="8"/>
      <c r="N45" s="8"/>
      <c r="O45" s="8"/>
      <c r="P45" s="8"/>
      <c r="Q45" s="8"/>
    </row>
    <row r="46" spans="1:17" ht="20.399999999999999" x14ac:dyDescent="0.2">
      <c r="A46" s="10" t="str">
        <f t="shared" si="0"/>
        <v>0043</v>
      </c>
      <c r="B46" s="29" t="s">
        <v>19007</v>
      </c>
      <c r="C46" s="8" t="s">
        <v>12058</v>
      </c>
      <c r="D46" s="8" t="s">
        <v>19008</v>
      </c>
      <c r="E46" s="8" t="s">
        <v>1</v>
      </c>
      <c r="F46" s="19" t="s">
        <v>10731</v>
      </c>
      <c r="G46" s="9">
        <v>16500</v>
      </c>
      <c r="H46" s="8" t="s">
        <v>12058</v>
      </c>
      <c r="I46" s="8" t="s">
        <v>98</v>
      </c>
      <c r="J46" s="8"/>
      <c r="K46" s="8"/>
      <c r="L46" s="8" t="s">
        <v>98</v>
      </c>
      <c r="M46" s="8"/>
      <c r="N46" s="8"/>
      <c r="O46" s="8"/>
      <c r="P46" s="8"/>
      <c r="Q46" s="8"/>
    </row>
    <row r="47" spans="1:17" ht="20.399999999999999" x14ac:dyDescent="0.2">
      <c r="A47" s="10" t="str">
        <f t="shared" si="0"/>
        <v>0044</v>
      </c>
      <c r="B47" s="29" t="s">
        <v>19009</v>
      </c>
      <c r="C47" s="8" t="s">
        <v>18894</v>
      </c>
      <c r="D47" s="8" t="s">
        <v>19010</v>
      </c>
      <c r="E47" s="8" t="s">
        <v>0</v>
      </c>
      <c r="F47" s="19" t="s">
        <v>9114</v>
      </c>
      <c r="G47" s="9">
        <v>814000</v>
      </c>
      <c r="H47" s="8" t="s">
        <v>2</v>
      </c>
      <c r="I47" s="8" t="s">
        <v>98</v>
      </c>
      <c r="J47" s="8" t="s">
        <v>98</v>
      </c>
      <c r="K47" s="8"/>
      <c r="L47" s="8" t="s">
        <v>99</v>
      </c>
      <c r="M47" s="8" t="s">
        <v>2591</v>
      </c>
      <c r="N47" s="8" t="s">
        <v>19242</v>
      </c>
      <c r="O47" s="8"/>
      <c r="P47" s="8" t="s">
        <v>98</v>
      </c>
      <c r="Q47" s="8" t="s">
        <v>98</v>
      </c>
    </row>
    <row r="48" spans="1:17" ht="30.6" x14ac:dyDescent="0.2">
      <c r="A48" s="10" t="str">
        <f t="shared" si="0"/>
        <v>0045</v>
      </c>
      <c r="B48" s="29" t="s">
        <v>19012</v>
      </c>
      <c r="C48" s="8" t="s">
        <v>12058</v>
      </c>
      <c r="D48" s="8" t="s">
        <v>19013</v>
      </c>
      <c r="E48" s="8" t="s">
        <v>1</v>
      </c>
      <c r="F48" s="19" t="s">
        <v>10731</v>
      </c>
      <c r="G48" s="9">
        <v>26500</v>
      </c>
      <c r="H48" s="8" t="s">
        <v>12058</v>
      </c>
      <c r="I48" s="8" t="s">
        <v>98</v>
      </c>
      <c r="J48" s="8"/>
      <c r="K48" s="8"/>
      <c r="L48" s="8" t="s">
        <v>98</v>
      </c>
      <c r="M48" s="8"/>
      <c r="N48" s="8"/>
      <c r="O48" s="8"/>
      <c r="P48" s="8"/>
      <c r="Q48" s="8"/>
    </row>
    <row r="49" spans="1:17" ht="30.6" x14ac:dyDescent="0.2">
      <c r="A49" s="10" t="str">
        <f t="shared" si="0"/>
        <v>0046</v>
      </c>
      <c r="B49" s="29" t="s">
        <v>19014</v>
      </c>
      <c r="C49" s="8" t="s">
        <v>12058</v>
      </c>
      <c r="D49" s="8" t="s">
        <v>19015</v>
      </c>
      <c r="E49" s="8" t="s">
        <v>1</v>
      </c>
      <c r="F49" s="19" t="s">
        <v>11010</v>
      </c>
      <c r="G49" s="9">
        <v>7000</v>
      </c>
      <c r="H49" s="8" t="s">
        <v>12058</v>
      </c>
      <c r="I49" s="8" t="s">
        <v>98</v>
      </c>
      <c r="J49" s="8"/>
      <c r="K49" s="8"/>
      <c r="L49" s="8" t="s">
        <v>98</v>
      </c>
      <c r="M49" s="8"/>
      <c r="N49" s="8"/>
      <c r="O49" s="8"/>
      <c r="P49" s="8"/>
      <c r="Q49" s="8"/>
    </row>
    <row r="50" spans="1:17" ht="30.6" x14ac:dyDescent="0.2">
      <c r="A50" s="10" t="str">
        <f t="shared" si="0"/>
        <v>0047</v>
      </c>
      <c r="B50" s="29" t="s">
        <v>19016</v>
      </c>
      <c r="C50" s="8" t="s">
        <v>12058</v>
      </c>
      <c r="D50" s="8" t="s">
        <v>19017</v>
      </c>
      <c r="E50" s="8" t="s">
        <v>0</v>
      </c>
      <c r="F50" s="19" t="s">
        <v>8940</v>
      </c>
      <c r="G50" s="9">
        <v>26500</v>
      </c>
      <c r="H50" s="8" t="s">
        <v>12058</v>
      </c>
      <c r="I50" s="8" t="s">
        <v>98</v>
      </c>
      <c r="J50" s="8"/>
      <c r="K50" s="8"/>
      <c r="L50" s="8" t="s">
        <v>98</v>
      </c>
      <c r="M50" s="8"/>
      <c r="N50" s="8"/>
      <c r="O50" s="8"/>
      <c r="P50" s="8"/>
      <c r="Q50" s="8"/>
    </row>
    <row r="51" spans="1:17" ht="20.399999999999999" x14ac:dyDescent="0.2">
      <c r="A51" s="10" t="str">
        <f t="shared" si="0"/>
        <v>0048</v>
      </c>
      <c r="B51" s="29" t="s">
        <v>19018</v>
      </c>
      <c r="C51" s="8" t="s">
        <v>12058</v>
      </c>
      <c r="D51" s="8" t="s">
        <v>19019</v>
      </c>
      <c r="E51" s="8" t="s">
        <v>0</v>
      </c>
      <c r="F51" s="19" t="s">
        <v>8940</v>
      </c>
      <c r="G51" s="9">
        <v>18800</v>
      </c>
      <c r="H51" s="8" t="s">
        <v>12058</v>
      </c>
      <c r="I51" s="8" t="s">
        <v>98</v>
      </c>
      <c r="J51" s="8"/>
      <c r="K51" s="8"/>
      <c r="L51" s="8" t="s">
        <v>98</v>
      </c>
      <c r="M51" s="8"/>
      <c r="N51" s="8"/>
      <c r="O51" s="8"/>
      <c r="P51" s="8"/>
      <c r="Q51" s="8"/>
    </row>
    <row r="52" spans="1:17" ht="40.799999999999997" x14ac:dyDescent="0.2">
      <c r="A52" s="10" t="str">
        <f t="shared" si="0"/>
        <v>0049</v>
      </c>
      <c r="B52" s="29" t="s">
        <v>19020</v>
      </c>
      <c r="C52" s="8" t="s">
        <v>12058</v>
      </c>
      <c r="D52" s="8" t="s">
        <v>19021</v>
      </c>
      <c r="E52" s="8" t="s">
        <v>1</v>
      </c>
      <c r="F52" s="19" t="s">
        <v>10731</v>
      </c>
      <c r="G52" s="9">
        <v>26500</v>
      </c>
      <c r="H52" s="8" t="s">
        <v>12058</v>
      </c>
      <c r="I52" s="8" t="s">
        <v>98</v>
      </c>
      <c r="J52" s="8"/>
      <c r="K52" s="8"/>
      <c r="L52" s="8" t="s">
        <v>98</v>
      </c>
      <c r="M52" s="8"/>
      <c r="N52" s="8"/>
      <c r="O52" s="8"/>
      <c r="P52" s="8"/>
      <c r="Q52" s="8"/>
    </row>
    <row r="53" spans="1:17" ht="30.6" x14ac:dyDescent="0.2">
      <c r="A53" s="10" t="str">
        <f t="shared" si="0"/>
        <v>0050</v>
      </c>
      <c r="B53" s="29" t="s">
        <v>19022</v>
      </c>
      <c r="C53" s="8" t="s">
        <v>12058</v>
      </c>
      <c r="D53" s="8" t="s">
        <v>19023</v>
      </c>
      <c r="E53" s="8" t="s">
        <v>1</v>
      </c>
      <c r="F53" s="19" t="s">
        <v>10687</v>
      </c>
      <c r="G53" s="9">
        <v>26000</v>
      </c>
      <c r="H53" s="8" t="s">
        <v>12058</v>
      </c>
      <c r="I53" s="8" t="s">
        <v>98</v>
      </c>
      <c r="J53" s="8"/>
      <c r="K53" s="8"/>
      <c r="L53" s="8" t="s">
        <v>98</v>
      </c>
      <c r="M53" s="8"/>
      <c r="N53" s="8"/>
      <c r="O53" s="8"/>
      <c r="P53" s="8"/>
      <c r="Q53" s="8"/>
    </row>
    <row r="54" spans="1:17" ht="20.399999999999999" x14ac:dyDescent="0.2">
      <c r="A54" s="10" t="str">
        <f t="shared" si="0"/>
        <v>0051</v>
      </c>
      <c r="B54" s="29" t="s">
        <v>19024</v>
      </c>
      <c r="C54" s="8" t="s">
        <v>12058</v>
      </c>
      <c r="D54" s="8" t="s">
        <v>19025</v>
      </c>
      <c r="E54" s="8" t="s">
        <v>1</v>
      </c>
      <c r="F54" s="19" t="s">
        <v>10687</v>
      </c>
      <c r="G54" s="9">
        <v>26000</v>
      </c>
      <c r="H54" s="8" t="s">
        <v>12058</v>
      </c>
      <c r="I54" s="8" t="s">
        <v>98</v>
      </c>
      <c r="J54" s="8"/>
      <c r="K54" s="8"/>
      <c r="L54" s="8" t="s">
        <v>98</v>
      </c>
      <c r="M54" s="8"/>
      <c r="N54" s="8"/>
      <c r="O54" s="8"/>
      <c r="P54" s="8"/>
      <c r="Q54" s="8"/>
    </row>
    <row r="55" spans="1:17" ht="20.399999999999999" x14ac:dyDescent="0.2">
      <c r="A55" s="10" t="str">
        <f t="shared" si="0"/>
        <v>0052</v>
      </c>
      <c r="B55" s="29" t="s">
        <v>19026</v>
      </c>
      <c r="C55" s="8" t="s">
        <v>18894</v>
      </c>
      <c r="D55" s="8" t="s">
        <v>19027</v>
      </c>
      <c r="E55" s="8" t="s">
        <v>0</v>
      </c>
      <c r="F55" s="19" t="s">
        <v>9416</v>
      </c>
      <c r="G55" s="9">
        <v>230000</v>
      </c>
      <c r="H55" s="8" t="s">
        <v>2</v>
      </c>
      <c r="I55" s="8" t="s">
        <v>98</v>
      </c>
      <c r="J55" s="8" t="s">
        <v>98</v>
      </c>
      <c r="K55" s="8"/>
      <c r="L55" s="8" t="s">
        <v>98</v>
      </c>
      <c r="M55" s="8" t="s">
        <v>2592</v>
      </c>
      <c r="N55" s="8" t="s">
        <v>19237</v>
      </c>
      <c r="O55" s="8"/>
      <c r="P55" s="8" t="s">
        <v>98</v>
      </c>
      <c r="Q55" s="8" t="s">
        <v>98</v>
      </c>
    </row>
    <row r="56" spans="1:17" ht="20.399999999999999" x14ac:dyDescent="0.2">
      <c r="A56" s="10" t="str">
        <f t="shared" si="0"/>
        <v>0053</v>
      </c>
      <c r="B56" s="29" t="s">
        <v>19028</v>
      </c>
      <c r="C56" s="8" t="s">
        <v>12058</v>
      </c>
      <c r="D56" s="8" t="s">
        <v>19029</v>
      </c>
      <c r="E56" s="8" t="s">
        <v>1</v>
      </c>
      <c r="F56" s="19" t="s">
        <v>10731</v>
      </c>
      <c r="G56" s="9">
        <v>7000</v>
      </c>
      <c r="H56" s="8" t="s">
        <v>12058</v>
      </c>
      <c r="I56" s="8" t="s">
        <v>98</v>
      </c>
      <c r="J56" s="8"/>
      <c r="K56" s="8"/>
      <c r="L56" s="8" t="s">
        <v>98</v>
      </c>
      <c r="M56" s="8"/>
      <c r="N56" s="8"/>
      <c r="O56" s="8"/>
      <c r="P56" s="8"/>
      <c r="Q56" s="8"/>
    </row>
    <row r="57" spans="1:17" ht="20.399999999999999" x14ac:dyDescent="0.2">
      <c r="A57" s="10" t="str">
        <f t="shared" si="0"/>
        <v>0054</v>
      </c>
      <c r="B57" s="29" t="s">
        <v>19030</v>
      </c>
      <c r="C57" s="8" t="s">
        <v>12058</v>
      </c>
      <c r="D57" s="8" t="s">
        <v>19031</v>
      </c>
      <c r="E57" s="8" t="s">
        <v>1</v>
      </c>
      <c r="F57" s="19" t="s">
        <v>10731</v>
      </c>
      <c r="G57" s="9">
        <v>7000</v>
      </c>
      <c r="H57" s="8" t="s">
        <v>12058</v>
      </c>
      <c r="I57" s="8" t="s">
        <v>98</v>
      </c>
      <c r="J57" s="8"/>
      <c r="K57" s="8"/>
      <c r="L57" s="8" t="s">
        <v>98</v>
      </c>
      <c r="M57" s="8"/>
      <c r="N57" s="8"/>
      <c r="O57" s="8"/>
      <c r="P57" s="8"/>
      <c r="Q57" s="8"/>
    </row>
    <row r="58" spans="1:17" ht="20.399999999999999" x14ac:dyDescent="0.2">
      <c r="A58" s="10" t="str">
        <f t="shared" si="0"/>
        <v>0055</v>
      </c>
      <c r="B58" s="29" t="s">
        <v>19032</v>
      </c>
      <c r="C58" s="8" t="s">
        <v>12058</v>
      </c>
      <c r="D58" s="8" t="s">
        <v>19033</v>
      </c>
      <c r="E58" s="8" t="s">
        <v>1</v>
      </c>
      <c r="F58" s="19" t="s">
        <v>10580</v>
      </c>
      <c r="G58" s="9">
        <v>7900</v>
      </c>
      <c r="H58" s="8" t="s">
        <v>12058</v>
      </c>
      <c r="I58" s="8" t="s">
        <v>98</v>
      </c>
      <c r="J58" s="8"/>
      <c r="K58" s="8"/>
      <c r="L58" s="8" t="s">
        <v>98</v>
      </c>
      <c r="M58" s="8"/>
      <c r="N58" s="8"/>
      <c r="O58" s="8"/>
      <c r="P58" s="8"/>
      <c r="Q58" s="8"/>
    </row>
    <row r="59" spans="1:17" ht="20.399999999999999" x14ac:dyDescent="0.2">
      <c r="A59" s="10" t="str">
        <f t="shared" si="0"/>
        <v>0056</v>
      </c>
      <c r="B59" s="29" t="s">
        <v>19034</v>
      </c>
      <c r="C59" s="8" t="s">
        <v>12058</v>
      </c>
      <c r="D59" s="8" t="s">
        <v>19035</v>
      </c>
      <c r="E59" s="8" t="s">
        <v>1</v>
      </c>
      <c r="F59" s="19" t="s">
        <v>10597</v>
      </c>
      <c r="G59" s="9">
        <v>12000</v>
      </c>
      <c r="H59" s="8" t="s">
        <v>12058</v>
      </c>
      <c r="I59" s="8" t="s">
        <v>98</v>
      </c>
      <c r="J59" s="8"/>
      <c r="K59" s="8"/>
      <c r="L59" s="8" t="s">
        <v>98</v>
      </c>
      <c r="M59" s="8"/>
      <c r="N59" s="8"/>
      <c r="O59" s="8"/>
      <c r="P59" s="8"/>
      <c r="Q59" s="8"/>
    </row>
    <row r="60" spans="1:17" ht="20.399999999999999" x14ac:dyDescent="0.2">
      <c r="A60" s="10" t="str">
        <f t="shared" si="0"/>
        <v>0057</v>
      </c>
      <c r="B60" s="29" t="s">
        <v>19036</v>
      </c>
      <c r="C60" s="8" t="s">
        <v>12058</v>
      </c>
      <c r="D60" s="8" t="s">
        <v>19037</v>
      </c>
      <c r="E60" s="8" t="s">
        <v>1</v>
      </c>
      <c r="F60" s="19" t="s">
        <v>10683</v>
      </c>
      <c r="G60" s="9">
        <v>24000</v>
      </c>
      <c r="H60" s="8" t="s">
        <v>12058</v>
      </c>
      <c r="I60" s="8" t="s">
        <v>98</v>
      </c>
      <c r="J60" s="8"/>
      <c r="K60" s="8"/>
      <c r="L60" s="8" t="s">
        <v>98</v>
      </c>
      <c r="M60" s="8"/>
      <c r="N60" s="8"/>
      <c r="O60" s="8"/>
      <c r="P60" s="8"/>
      <c r="Q60" s="8"/>
    </row>
    <row r="61" spans="1:17" ht="20.399999999999999" x14ac:dyDescent="0.2">
      <c r="A61" s="10" t="str">
        <f t="shared" si="0"/>
        <v>0058</v>
      </c>
      <c r="B61" s="29" t="s">
        <v>19038</v>
      </c>
      <c r="C61" s="8" t="s">
        <v>12058</v>
      </c>
      <c r="D61" s="8" t="s">
        <v>19039</v>
      </c>
      <c r="E61" s="8" t="s">
        <v>1</v>
      </c>
      <c r="F61" s="19" t="s">
        <v>10683</v>
      </c>
      <c r="G61" s="9">
        <v>15000</v>
      </c>
      <c r="H61" s="8" t="s">
        <v>12058</v>
      </c>
      <c r="I61" s="8" t="s">
        <v>98</v>
      </c>
      <c r="J61" s="8"/>
      <c r="K61" s="8"/>
      <c r="L61" s="8" t="s">
        <v>98</v>
      </c>
      <c r="M61" s="8"/>
      <c r="N61" s="8"/>
      <c r="O61" s="8"/>
      <c r="P61" s="8"/>
      <c r="Q61" s="8"/>
    </row>
    <row r="62" spans="1:17" ht="20.399999999999999" x14ac:dyDescent="0.2">
      <c r="A62" s="10" t="str">
        <f t="shared" si="0"/>
        <v>0059</v>
      </c>
      <c r="B62" s="29" t="s">
        <v>19040</v>
      </c>
      <c r="C62" s="8" t="s">
        <v>12058</v>
      </c>
      <c r="D62" s="8" t="s">
        <v>19041</v>
      </c>
      <c r="E62" s="8" t="s">
        <v>1</v>
      </c>
      <c r="F62" s="19" t="s">
        <v>10817</v>
      </c>
      <c r="G62" s="9">
        <v>24000</v>
      </c>
      <c r="H62" s="8" t="s">
        <v>12058</v>
      </c>
      <c r="I62" s="8" t="s">
        <v>98</v>
      </c>
      <c r="J62" s="8"/>
      <c r="K62" s="8"/>
      <c r="L62" s="8" t="s">
        <v>98</v>
      </c>
      <c r="M62" s="8"/>
      <c r="N62" s="8"/>
      <c r="O62" s="8"/>
      <c r="P62" s="8"/>
      <c r="Q62" s="8"/>
    </row>
    <row r="63" spans="1:17" ht="20.399999999999999" x14ac:dyDescent="0.2">
      <c r="A63" s="10" t="str">
        <f t="shared" si="0"/>
        <v>0060</v>
      </c>
      <c r="B63" s="29" t="s">
        <v>19042</v>
      </c>
      <c r="C63" s="8" t="s">
        <v>12058</v>
      </c>
      <c r="D63" s="8" t="s">
        <v>19043</v>
      </c>
      <c r="E63" s="8" t="s">
        <v>1</v>
      </c>
      <c r="F63" s="19" t="s">
        <v>10817</v>
      </c>
      <c r="G63" s="9">
        <v>24000</v>
      </c>
      <c r="H63" s="8" t="s">
        <v>12058</v>
      </c>
      <c r="I63" s="8" t="s">
        <v>98</v>
      </c>
      <c r="J63" s="8"/>
      <c r="K63" s="8"/>
      <c r="L63" s="8" t="s">
        <v>98</v>
      </c>
      <c r="M63" s="8"/>
      <c r="N63" s="8"/>
      <c r="O63" s="8"/>
      <c r="P63" s="8"/>
      <c r="Q63" s="8"/>
    </row>
    <row r="64" spans="1:17" ht="20.399999999999999" x14ac:dyDescent="0.2">
      <c r="A64" s="10" t="str">
        <f t="shared" si="0"/>
        <v>0061</v>
      </c>
      <c r="B64" s="29" t="s">
        <v>19044</v>
      </c>
      <c r="C64" s="8" t="s">
        <v>12058</v>
      </c>
      <c r="D64" s="8" t="s">
        <v>19045</v>
      </c>
      <c r="E64" s="8" t="s">
        <v>1</v>
      </c>
      <c r="F64" s="19" t="s">
        <v>10683</v>
      </c>
      <c r="G64" s="9">
        <v>14400</v>
      </c>
      <c r="H64" s="8" t="s">
        <v>12058</v>
      </c>
      <c r="I64" s="8" t="s">
        <v>98</v>
      </c>
      <c r="J64" s="8"/>
      <c r="K64" s="8"/>
      <c r="L64" s="8" t="s">
        <v>98</v>
      </c>
      <c r="M64" s="8"/>
      <c r="N64" s="8"/>
      <c r="O64" s="8"/>
      <c r="P64" s="8"/>
      <c r="Q64" s="8"/>
    </row>
    <row r="65" spans="1:17" ht="20.399999999999999" x14ac:dyDescent="0.2">
      <c r="A65" s="10" t="str">
        <f t="shared" si="0"/>
        <v>0062</v>
      </c>
      <c r="B65" s="29" t="s">
        <v>19046</v>
      </c>
      <c r="C65" s="8" t="s">
        <v>12058</v>
      </c>
      <c r="D65" s="8" t="s">
        <v>17952</v>
      </c>
      <c r="E65" s="8" t="s">
        <v>1</v>
      </c>
      <c r="F65" s="19" t="s">
        <v>10808</v>
      </c>
      <c r="G65" s="9">
        <v>26400</v>
      </c>
      <c r="H65" s="8" t="s">
        <v>12058</v>
      </c>
      <c r="I65" s="8" t="s">
        <v>98</v>
      </c>
      <c r="J65" s="8"/>
      <c r="K65" s="8"/>
      <c r="L65" s="8" t="s">
        <v>98</v>
      </c>
      <c r="M65" s="8"/>
      <c r="N65" s="8"/>
      <c r="O65" s="8"/>
      <c r="P65" s="8"/>
      <c r="Q65" s="8"/>
    </row>
    <row r="66" spans="1:17" ht="20.399999999999999" x14ac:dyDescent="0.2">
      <c r="A66" s="10" t="str">
        <f t="shared" si="0"/>
        <v>0063</v>
      </c>
      <c r="B66" s="29" t="s">
        <v>19047</v>
      </c>
      <c r="C66" s="8" t="s">
        <v>12058</v>
      </c>
      <c r="D66" s="8" t="s">
        <v>17894</v>
      </c>
      <c r="E66" s="8" t="s">
        <v>1</v>
      </c>
      <c r="F66" s="19" t="s">
        <v>10730</v>
      </c>
      <c r="G66" s="9">
        <v>5360</v>
      </c>
      <c r="H66" s="8" t="s">
        <v>12058</v>
      </c>
      <c r="I66" s="8" t="s">
        <v>98</v>
      </c>
      <c r="J66" s="8"/>
      <c r="K66" s="8"/>
      <c r="L66" s="8" t="s">
        <v>98</v>
      </c>
      <c r="M66" s="8"/>
      <c r="N66" s="8"/>
      <c r="O66" s="8"/>
      <c r="P66" s="8"/>
      <c r="Q66" s="8"/>
    </row>
    <row r="67" spans="1:17" ht="20.399999999999999" x14ac:dyDescent="0.2">
      <c r="A67" s="10" t="str">
        <f t="shared" si="0"/>
        <v>0064</v>
      </c>
      <c r="B67" s="29" t="s">
        <v>19048</v>
      </c>
      <c r="C67" s="8" t="s">
        <v>18894</v>
      </c>
      <c r="D67" s="8" t="s">
        <v>19049</v>
      </c>
      <c r="E67" s="8" t="s">
        <v>18898</v>
      </c>
      <c r="F67" s="19" t="s">
        <v>2903</v>
      </c>
      <c r="G67" s="9">
        <v>740000</v>
      </c>
      <c r="H67" s="8" t="s">
        <v>2</v>
      </c>
      <c r="I67" s="8" t="s">
        <v>98</v>
      </c>
      <c r="J67" s="8" t="s">
        <v>98</v>
      </c>
      <c r="K67" s="8" t="s">
        <v>18914</v>
      </c>
      <c r="L67" s="8" t="s">
        <v>98</v>
      </c>
      <c r="M67" s="8" t="s">
        <v>2591</v>
      </c>
      <c r="N67" s="8" t="s">
        <v>18935</v>
      </c>
      <c r="O67" s="8"/>
      <c r="P67" s="8" t="s">
        <v>98</v>
      </c>
      <c r="Q67" s="8" t="s">
        <v>98</v>
      </c>
    </row>
    <row r="68" spans="1:17" ht="20.399999999999999" x14ac:dyDescent="0.2">
      <c r="A68" s="10" t="str">
        <f t="shared" si="0"/>
        <v>0065</v>
      </c>
      <c r="B68" s="29" t="s">
        <v>19050</v>
      </c>
      <c r="C68" s="8" t="s">
        <v>12058</v>
      </c>
      <c r="D68" s="8" t="s">
        <v>19051</v>
      </c>
      <c r="E68" s="8" t="s">
        <v>1</v>
      </c>
      <c r="F68" s="19" t="s">
        <v>10477</v>
      </c>
      <c r="G68" s="9">
        <v>5000</v>
      </c>
      <c r="H68" s="8" t="s">
        <v>12058</v>
      </c>
      <c r="I68" s="8" t="s">
        <v>98</v>
      </c>
      <c r="J68" s="8"/>
      <c r="K68" s="8"/>
      <c r="L68" s="8" t="s">
        <v>98</v>
      </c>
      <c r="M68" s="8"/>
      <c r="N68" s="8"/>
      <c r="O68" s="8"/>
      <c r="P68" s="8"/>
      <c r="Q68" s="8"/>
    </row>
    <row r="69" spans="1:17" ht="20.399999999999999" x14ac:dyDescent="0.2">
      <c r="A69" s="10" t="str">
        <f t="shared" ref="A69:A132" si="1">IF(LEN(B69)&gt;0,TEXT(ROW(B69)-3,"0000"),(IF(LEN(B70)&gt;0,"unesite ev. broj nabave i ostale podatke","")))</f>
        <v>0066</v>
      </c>
      <c r="B69" s="29" t="s">
        <v>19052</v>
      </c>
      <c r="C69" s="8" t="s">
        <v>18894</v>
      </c>
      <c r="D69" s="8" t="s">
        <v>19053</v>
      </c>
      <c r="E69" s="8" t="s">
        <v>0</v>
      </c>
      <c r="F69" s="19" t="s">
        <v>9328</v>
      </c>
      <c r="G69" s="9">
        <v>104000</v>
      </c>
      <c r="H69" s="8" t="s">
        <v>2</v>
      </c>
      <c r="I69" s="8" t="s">
        <v>98</v>
      </c>
      <c r="J69" s="8" t="s">
        <v>98</v>
      </c>
      <c r="K69" s="8"/>
      <c r="L69" s="8" t="s">
        <v>98</v>
      </c>
      <c r="M69" s="8" t="s">
        <v>2591</v>
      </c>
      <c r="N69" s="8" t="s">
        <v>19234</v>
      </c>
      <c r="O69" s="8"/>
      <c r="P69" s="8" t="s">
        <v>98</v>
      </c>
      <c r="Q69" s="8" t="s">
        <v>98</v>
      </c>
    </row>
    <row r="70" spans="1:17" ht="30.6" x14ac:dyDescent="0.2">
      <c r="A70" s="10" t="str">
        <f t="shared" si="1"/>
        <v>0067</v>
      </c>
      <c r="B70" s="29" t="s">
        <v>19054</v>
      </c>
      <c r="C70" s="8" t="s">
        <v>12058</v>
      </c>
      <c r="D70" s="8" t="s">
        <v>19055</v>
      </c>
      <c r="E70" s="8" t="s">
        <v>0</v>
      </c>
      <c r="F70" s="19" t="s">
        <v>9319</v>
      </c>
      <c r="G70" s="9">
        <v>20000</v>
      </c>
      <c r="H70" s="8" t="s">
        <v>12058</v>
      </c>
      <c r="I70" s="8" t="s">
        <v>98</v>
      </c>
      <c r="J70" s="8"/>
      <c r="K70" s="8"/>
      <c r="L70" s="8" t="s">
        <v>98</v>
      </c>
      <c r="M70" s="8"/>
      <c r="N70" s="8"/>
      <c r="O70" s="8"/>
      <c r="P70" s="8"/>
      <c r="Q70" s="8"/>
    </row>
    <row r="71" spans="1:17" ht="20.399999999999999" x14ac:dyDescent="0.2">
      <c r="A71" s="10" t="str">
        <f t="shared" si="1"/>
        <v>0068</v>
      </c>
      <c r="B71" s="29" t="s">
        <v>19056</v>
      </c>
      <c r="C71" s="8" t="s">
        <v>18894</v>
      </c>
      <c r="D71" s="8" t="s">
        <v>19057</v>
      </c>
      <c r="E71" s="8" t="s">
        <v>0</v>
      </c>
      <c r="F71" s="19" t="s">
        <v>9302</v>
      </c>
      <c r="G71" s="9">
        <v>73000</v>
      </c>
      <c r="H71" s="8" t="s">
        <v>2</v>
      </c>
      <c r="I71" s="8" t="s">
        <v>98</v>
      </c>
      <c r="J71" s="8" t="s">
        <v>98</v>
      </c>
      <c r="K71" s="8"/>
      <c r="L71" s="8" t="s">
        <v>98</v>
      </c>
      <c r="M71" s="8" t="s">
        <v>2593</v>
      </c>
      <c r="N71" s="8" t="s">
        <v>19235</v>
      </c>
      <c r="O71" s="8"/>
      <c r="P71" s="8" t="s">
        <v>98</v>
      </c>
      <c r="Q71" s="8" t="s">
        <v>98</v>
      </c>
    </row>
    <row r="72" spans="1:17" ht="20.399999999999999" x14ac:dyDescent="0.2">
      <c r="A72" s="10" t="str">
        <f t="shared" si="1"/>
        <v>0069</v>
      </c>
      <c r="B72" s="29" t="s">
        <v>19058</v>
      </c>
      <c r="C72" s="8" t="s">
        <v>12058</v>
      </c>
      <c r="D72" s="8" t="s">
        <v>19059</v>
      </c>
      <c r="E72" s="8" t="s">
        <v>0</v>
      </c>
      <c r="F72" s="19" t="s">
        <v>9302</v>
      </c>
      <c r="G72" s="9">
        <v>8000</v>
      </c>
      <c r="H72" s="8" t="s">
        <v>12058</v>
      </c>
      <c r="I72" s="8" t="s">
        <v>98</v>
      </c>
      <c r="J72" s="8"/>
      <c r="K72" s="8"/>
      <c r="L72" s="8" t="s">
        <v>98</v>
      </c>
      <c r="M72" s="8"/>
      <c r="N72" s="8"/>
      <c r="O72" s="8"/>
      <c r="P72" s="8"/>
      <c r="Q72" s="8"/>
    </row>
    <row r="73" spans="1:17" ht="20.399999999999999" x14ac:dyDescent="0.2">
      <c r="A73" s="10" t="str">
        <f t="shared" si="1"/>
        <v>0070</v>
      </c>
      <c r="B73" s="29" t="s">
        <v>19060</v>
      </c>
      <c r="C73" s="8" t="s">
        <v>12058</v>
      </c>
      <c r="D73" s="8" t="s">
        <v>19061</v>
      </c>
      <c r="E73" s="8" t="s">
        <v>0</v>
      </c>
      <c r="F73" s="19" t="s">
        <v>9302</v>
      </c>
      <c r="G73" s="9">
        <v>24000</v>
      </c>
      <c r="H73" s="8" t="s">
        <v>12058</v>
      </c>
      <c r="I73" s="8" t="s">
        <v>98</v>
      </c>
      <c r="J73" s="8"/>
      <c r="K73" s="8"/>
      <c r="L73" s="8" t="s">
        <v>98</v>
      </c>
      <c r="M73" s="8"/>
      <c r="N73" s="8"/>
      <c r="O73" s="8"/>
      <c r="P73" s="8"/>
      <c r="Q73" s="8"/>
    </row>
    <row r="74" spans="1:17" ht="20.399999999999999" x14ac:dyDescent="0.2">
      <c r="A74" s="10" t="str">
        <f t="shared" si="1"/>
        <v>0071</v>
      </c>
      <c r="B74" s="29" t="s">
        <v>19062</v>
      </c>
      <c r="C74" s="8" t="s">
        <v>12058</v>
      </c>
      <c r="D74" s="8" t="s">
        <v>19063</v>
      </c>
      <c r="E74" s="8" t="s">
        <v>1</v>
      </c>
      <c r="F74" s="19" t="s">
        <v>10731</v>
      </c>
      <c r="G74" s="9">
        <v>10400</v>
      </c>
      <c r="H74" s="8" t="s">
        <v>12058</v>
      </c>
      <c r="I74" s="8" t="s">
        <v>98</v>
      </c>
      <c r="J74" s="8"/>
      <c r="K74" s="8"/>
      <c r="L74" s="8" t="s">
        <v>98</v>
      </c>
      <c r="M74" s="8"/>
      <c r="N74" s="8"/>
      <c r="O74" s="8"/>
      <c r="P74" s="8"/>
      <c r="Q74" s="8"/>
    </row>
    <row r="75" spans="1:17" ht="20.399999999999999" x14ac:dyDescent="0.2">
      <c r="A75" s="10" t="str">
        <f t="shared" si="1"/>
        <v>0072</v>
      </c>
      <c r="B75" s="29" t="s">
        <v>19064</v>
      </c>
      <c r="C75" s="8" t="s">
        <v>18894</v>
      </c>
      <c r="D75" s="8" t="s">
        <v>19065</v>
      </c>
      <c r="E75" s="8" t="s">
        <v>0</v>
      </c>
      <c r="F75" s="19" t="s">
        <v>9302</v>
      </c>
      <c r="G75" s="9">
        <v>224000</v>
      </c>
      <c r="H75" s="8" t="s">
        <v>2</v>
      </c>
      <c r="I75" s="8" t="s">
        <v>98</v>
      </c>
      <c r="J75" s="8" t="s">
        <v>98</v>
      </c>
      <c r="K75" s="8"/>
      <c r="L75" s="8" t="s">
        <v>98</v>
      </c>
      <c r="M75" s="8" t="s">
        <v>2592</v>
      </c>
      <c r="N75" s="8" t="s">
        <v>19236</v>
      </c>
      <c r="O75" s="8"/>
      <c r="P75" s="8" t="s">
        <v>98</v>
      </c>
      <c r="Q75" s="8" t="s">
        <v>98</v>
      </c>
    </row>
    <row r="76" spans="1:17" ht="20.399999999999999" x14ac:dyDescent="0.2">
      <c r="A76" s="10" t="str">
        <f t="shared" si="1"/>
        <v>0073</v>
      </c>
      <c r="B76" s="29" t="s">
        <v>19066</v>
      </c>
      <c r="C76" s="8" t="s">
        <v>12058</v>
      </c>
      <c r="D76" s="8" t="s">
        <v>19067</v>
      </c>
      <c r="E76" s="8" t="s">
        <v>1</v>
      </c>
      <c r="F76" s="19" t="s">
        <v>10687</v>
      </c>
      <c r="G76" s="9">
        <v>5600</v>
      </c>
      <c r="H76" s="8" t="s">
        <v>12058</v>
      </c>
      <c r="I76" s="8" t="s">
        <v>98</v>
      </c>
      <c r="J76" s="8"/>
      <c r="K76" s="8"/>
      <c r="L76" s="8" t="s">
        <v>98</v>
      </c>
      <c r="M76" s="8"/>
      <c r="N76" s="8"/>
      <c r="O76" s="8"/>
      <c r="P76" s="8"/>
      <c r="Q76" s="8"/>
    </row>
    <row r="77" spans="1:17" ht="20.399999999999999" x14ac:dyDescent="0.2">
      <c r="A77" s="10" t="str">
        <f t="shared" si="1"/>
        <v>0074</v>
      </c>
      <c r="B77" s="29" t="s">
        <v>19068</v>
      </c>
      <c r="C77" s="8" t="s">
        <v>12058</v>
      </c>
      <c r="D77" s="8" t="s">
        <v>19069</v>
      </c>
      <c r="E77" s="8" t="s">
        <v>1</v>
      </c>
      <c r="F77" s="19" t="s">
        <v>10731</v>
      </c>
      <c r="G77" s="9">
        <v>9040</v>
      </c>
      <c r="H77" s="8" t="s">
        <v>12058</v>
      </c>
      <c r="I77" s="8" t="s">
        <v>98</v>
      </c>
      <c r="J77" s="8"/>
      <c r="K77" s="8"/>
      <c r="L77" s="8" t="s">
        <v>98</v>
      </c>
      <c r="M77" s="8"/>
      <c r="N77" s="8"/>
      <c r="O77" s="8"/>
      <c r="P77" s="8"/>
      <c r="Q77" s="8"/>
    </row>
    <row r="78" spans="1:17" x14ac:dyDescent="0.2">
      <c r="A78" s="10" t="str">
        <f t="shared" si="1"/>
        <v>0075</v>
      </c>
      <c r="B78" s="29" t="s">
        <v>19070</v>
      </c>
      <c r="C78" s="8" t="s">
        <v>18894</v>
      </c>
      <c r="D78" s="8" t="s">
        <v>19071</v>
      </c>
      <c r="E78" s="8" t="s">
        <v>0</v>
      </c>
      <c r="F78" s="19" t="s">
        <v>9302</v>
      </c>
      <c r="G78" s="9">
        <v>468000</v>
      </c>
      <c r="H78" s="8" t="s">
        <v>2</v>
      </c>
      <c r="I78" s="8" t="s">
        <v>98</v>
      </c>
      <c r="J78" s="8" t="s">
        <v>98</v>
      </c>
      <c r="K78" s="8"/>
      <c r="L78" s="8" t="s">
        <v>98</v>
      </c>
      <c r="M78" s="8" t="s">
        <v>2592</v>
      </c>
      <c r="N78" s="8" t="s">
        <v>19237</v>
      </c>
      <c r="O78" s="8"/>
      <c r="P78" s="8" t="s">
        <v>98</v>
      </c>
      <c r="Q78" s="8" t="s">
        <v>98</v>
      </c>
    </row>
    <row r="79" spans="1:17" ht="20.399999999999999" x14ac:dyDescent="0.2">
      <c r="A79" s="10" t="str">
        <f t="shared" si="1"/>
        <v>0076</v>
      </c>
      <c r="B79" s="29" t="s">
        <v>19073</v>
      </c>
      <c r="C79" s="8" t="s">
        <v>12058</v>
      </c>
      <c r="D79" s="8" t="s">
        <v>19072</v>
      </c>
      <c r="E79" s="8" t="s">
        <v>1</v>
      </c>
      <c r="F79" s="19" t="s">
        <v>10687</v>
      </c>
      <c r="G79" s="9">
        <v>12000</v>
      </c>
      <c r="H79" s="8" t="s">
        <v>12058</v>
      </c>
      <c r="I79" s="8" t="s">
        <v>98</v>
      </c>
      <c r="J79" s="8"/>
      <c r="K79" s="8"/>
      <c r="L79" s="8" t="s">
        <v>98</v>
      </c>
      <c r="M79" s="8"/>
      <c r="N79" s="8"/>
      <c r="O79" s="8"/>
      <c r="P79" s="8"/>
      <c r="Q79" s="8"/>
    </row>
    <row r="80" spans="1:17" ht="30.6" x14ac:dyDescent="0.2">
      <c r="A80" s="10" t="str">
        <f t="shared" si="1"/>
        <v>0077</v>
      </c>
      <c r="B80" s="29" t="s">
        <v>19074</v>
      </c>
      <c r="C80" s="8" t="s">
        <v>12058</v>
      </c>
      <c r="D80" s="8" t="s">
        <v>19075</v>
      </c>
      <c r="E80" s="8" t="s">
        <v>1</v>
      </c>
      <c r="F80" s="19" t="s">
        <v>10731</v>
      </c>
      <c r="G80" s="9">
        <v>10400</v>
      </c>
      <c r="H80" s="8" t="s">
        <v>12058</v>
      </c>
      <c r="I80" s="8" t="s">
        <v>98</v>
      </c>
      <c r="J80" s="8"/>
      <c r="K80" s="8"/>
      <c r="L80" s="8" t="s">
        <v>98</v>
      </c>
      <c r="M80" s="8"/>
      <c r="N80" s="8"/>
      <c r="O80" s="8"/>
      <c r="P80" s="8"/>
      <c r="Q80" s="8"/>
    </row>
    <row r="81" spans="1:17" ht="30.6" x14ac:dyDescent="0.2">
      <c r="A81" s="10" t="str">
        <f t="shared" si="1"/>
        <v>0078</v>
      </c>
      <c r="B81" s="29" t="s">
        <v>19076</v>
      </c>
      <c r="C81" s="8" t="s">
        <v>12058</v>
      </c>
      <c r="D81" s="8" t="s">
        <v>19077</v>
      </c>
      <c r="E81" s="8" t="s">
        <v>1</v>
      </c>
      <c r="F81" s="19" t="s">
        <v>10731</v>
      </c>
      <c r="G81" s="9">
        <v>8000</v>
      </c>
      <c r="H81" s="8" t="s">
        <v>12058</v>
      </c>
      <c r="I81" s="8" t="s">
        <v>98</v>
      </c>
      <c r="J81" s="8"/>
      <c r="K81" s="8"/>
      <c r="L81" s="8" t="s">
        <v>98</v>
      </c>
      <c r="M81" s="8"/>
      <c r="N81" s="8"/>
      <c r="O81" s="8"/>
      <c r="P81" s="8"/>
      <c r="Q81" s="8"/>
    </row>
    <row r="82" spans="1:17" ht="20.399999999999999" x14ac:dyDescent="0.2">
      <c r="A82" s="10" t="str">
        <f t="shared" si="1"/>
        <v>0079</v>
      </c>
      <c r="B82" s="29" t="s">
        <v>19078</v>
      </c>
      <c r="C82" s="8" t="s">
        <v>12058</v>
      </c>
      <c r="D82" s="8" t="s">
        <v>19079</v>
      </c>
      <c r="E82" s="8" t="s">
        <v>1</v>
      </c>
      <c r="F82" s="19" t="s">
        <v>10731</v>
      </c>
      <c r="G82" s="9">
        <v>12000</v>
      </c>
      <c r="H82" s="8" t="s">
        <v>12058</v>
      </c>
      <c r="I82" s="8" t="s">
        <v>98</v>
      </c>
      <c r="J82" s="8"/>
      <c r="K82" s="8"/>
      <c r="L82" s="8" t="s">
        <v>98</v>
      </c>
      <c r="M82" s="8"/>
      <c r="N82" s="8"/>
      <c r="O82" s="8"/>
      <c r="P82" s="8"/>
      <c r="Q82" s="8"/>
    </row>
    <row r="83" spans="1:17" x14ac:dyDescent="0.2">
      <c r="A83" s="10" t="str">
        <f t="shared" si="1"/>
        <v>0080</v>
      </c>
      <c r="B83" s="29" t="s">
        <v>19081</v>
      </c>
      <c r="C83" s="8" t="s">
        <v>18894</v>
      </c>
      <c r="D83" s="8" t="s">
        <v>19080</v>
      </c>
      <c r="E83" s="8" t="s">
        <v>0</v>
      </c>
      <c r="F83" s="19" t="s">
        <v>9302</v>
      </c>
      <c r="G83" s="9">
        <v>1174000</v>
      </c>
      <c r="H83" s="8" t="s">
        <v>2</v>
      </c>
      <c r="I83" s="8" t="s">
        <v>98</v>
      </c>
      <c r="J83" s="8" t="s">
        <v>98</v>
      </c>
      <c r="K83" s="8"/>
      <c r="L83" s="8" t="s">
        <v>98</v>
      </c>
      <c r="M83" s="8" t="s">
        <v>2592</v>
      </c>
      <c r="N83" s="8" t="s">
        <v>19243</v>
      </c>
      <c r="O83" s="8"/>
      <c r="P83" s="8" t="s">
        <v>98</v>
      </c>
      <c r="Q83" s="8" t="s">
        <v>98</v>
      </c>
    </row>
    <row r="84" spans="1:17" ht="20.399999999999999" x14ac:dyDescent="0.2">
      <c r="A84" s="10" t="str">
        <f t="shared" si="1"/>
        <v>0081</v>
      </c>
      <c r="B84" s="29" t="s">
        <v>19082</v>
      </c>
      <c r="C84" s="8" t="s">
        <v>12058</v>
      </c>
      <c r="D84" s="8" t="s">
        <v>19083</v>
      </c>
      <c r="E84" s="8" t="s">
        <v>1</v>
      </c>
      <c r="F84" s="19" t="s">
        <v>10687</v>
      </c>
      <c r="G84" s="9">
        <v>26000</v>
      </c>
      <c r="H84" s="8" t="s">
        <v>12058</v>
      </c>
      <c r="I84" s="8" t="s">
        <v>98</v>
      </c>
      <c r="J84" s="8"/>
      <c r="K84" s="8"/>
      <c r="L84" s="8" t="s">
        <v>98</v>
      </c>
      <c r="M84" s="8"/>
      <c r="N84" s="8"/>
      <c r="O84" s="8"/>
      <c r="P84" s="8"/>
      <c r="Q84" s="8"/>
    </row>
    <row r="85" spans="1:17" ht="20.399999999999999" x14ac:dyDescent="0.2">
      <c r="A85" s="10" t="str">
        <f t="shared" si="1"/>
        <v>0082</v>
      </c>
      <c r="B85" s="29" t="s">
        <v>19084</v>
      </c>
      <c r="C85" s="8" t="s">
        <v>18894</v>
      </c>
      <c r="D85" s="8" t="s">
        <v>19085</v>
      </c>
      <c r="E85" s="8" t="s">
        <v>0</v>
      </c>
      <c r="F85" s="19" t="s">
        <v>9302</v>
      </c>
      <c r="G85" s="9">
        <v>391000</v>
      </c>
      <c r="H85" s="8" t="s">
        <v>2</v>
      </c>
      <c r="I85" s="8" t="s">
        <v>98</v>
      </c>
      <c r="J85" s="8" t="s">
        <v>98</v>
      </c>
      <c r="K85" s="8"/>
      <c r="L85" s="8" t="s">
        <v>98</v>
      </c>
      <c r="M85" s="8" t="s">
        <v>2593</v>
      </c>
      <c r="N85" s="8" t="s">
        <v>19237</v>
      </c>
      <c r="O85" s="8"/>
      <c r="P85" s="8" t="s">
        <v>98</v>
      </c>
      <c r="Q85" s="8" t="s">
        <v>98</v>
      </c>
    </row>
    <row r="86" spans="1:17" ht="20.399999999999999" x14ac:dyDescent="0.2">
      <c r="A86" s="10" t="str">
        <f t="shared" si="1"/>
        <v>0083</v>
      </c>
      <c r="B86" s="29" t="s">
        <v>19086</v>
      </c>
      <c r="C86" s="8" t="s">
        <v>12058</v>
      </c>
      <c r="D86" s="8" t="s">
        <v>19087</v>
      </c>
      <c r="E86" s="8" t="s">
        <v>1</v>
      </c>
      <c r="F86" s="19" t="s">
        <v>10687</v>
      </c>
      <c r="G86" s="9">
        <v>9000</v>
      </c>
      <c r="H86" s="8" t="s">
        <v>12058</v>
      </c>
      <c r="I86" s="8" t="s">
        <v>98</v>
      </c>
      <c r="J86" s="8"/>
      <c r="K86" s="8"/>
      <c r="L86" s="8" t="s">
        <v>98</v>
      </c>
      <c r="M86" s="8"/>
      <c r="N86" s="8"/>
      <c r="O86" s="8"/>
      <c r="P86" s="8"/>
      <c r="Q86" s="8"/>
    </row>
    <row r="87" spans="1:17" ht="20.399999999999999" x14ac:dyDescent="0.2">
      <c r="A87" s="10" t="str">
        <f t="shared" si="1"/>
        <v>0084</v>
      </c>
      <c r="B87" s="29" t="s">
        <v>19088</v>
      </c>
      <c r="C87" s="8" t="s">
        <v>12058</v>
      </c>
      <c r="D87" s="8" t="s">
        <v>19089</v>
      </c>
      <c r="E87" s="8" t="s">
        <v>1</v>
      </c>
      <c r="F87" s="19" t="s">
        <v>10731</v>
      </c>
      <c r="G87" s="9">
        <v>7000</v>
      </c>
      <c r="H87" s="8" t="s">
        <v>12058</v>
      </c>
      <c r="I87" s="8" t="s">
        <v>98</v>
      </c>
      <c r="J87" s="8"/>
      <c r="K87" s="8"/>
      <c r="L87" s="8" t="s">
        <v>98</v>
      </c>
      <c r="M87" s="8"/>
      <c r="N87" s="8"/>
      <c r="O87" s="8"/>
      <c r="P87" s="8"/>
      <c r="Q87" s="8"/>
    </row>
    <row r="88" spans="1:17" ht="20.399999999999999" x14ac:dyDescent="0.2">
      <c r="A88" s="10" t="str">
        <f t="shared" si="1"/>
        <v>0085</v>
      </c>
      <c r="B88" s="29" t="s">
        <v>19090</v>
      </c>
      <c r="C88" s="8" t="s">
        <v>18894</v>
      </c>
      <c r="D88" s="8" t="s">
        <v>19091</v>
      </c>
      <c r="E88" s="8" t="s">
        <v>0</v>
      </c>
      <c r="F88" s="19" t="s">
        <v>9302</v>
      </c>
      <c r="G88" s="9">
        <v>149500</v>
      </c>
      <c r="H88" s="8" t="s">
        <v>2</v>
      </c>
      <c r="I88" s="8" t="s">
        <v>98</v>
      </c>
      <c r="J88" s="8" t="s">
        <v>98</v>
      </c>
      <c r="K88" s="8"/>
      <c r="L88" s="8" t="s">
        <v>98</v>
      </c>
      <c r="M88" s="8" t="s">
        <v>2593</v>
      </c>
      <c r="N88" s="8" t="s">
        <v>19236</v>
      </c>
      <c r="O88" s="8"/>
      <c r="P88" s="8" t="s">
        <v>98</v>
      </c>
      <c r="Q88" s="8" t="s">
        <v>98</v>
      </c>
    </row>
    <row r="89" spans="1:17" ht="20.399999999999999" x14ac:dyDescent="0.2">
      <c r="A89" s="10" t="str">
        <f t="shared" si="1"/>
        <v>0086</v>
      </c>
      <c r="B89" s="29" t="s">
        <v>19093</v>
      </c>
      <c r="C89" s="8" t="s">
        <v>12058</v>
      </c>
      <c r="D89" s="8" t="s">
        <v>19092</v>
      </c>
      <c r="E89" s="8" t="s">
        <v>1</v>
      </c>
      <c r="F89" s="19" t="s">
        <v>10687</v>
      </c>
      <c r="G89" s="9">
        <v>3500</v>
      </c>
      <c r="H89" s="8" t="s">
        <v>12058</v>
      </c>
      <c r="I89" s="8" t="s">
        <v>98</v>
      </c>
      <c r="J89" s="8"/>
      <c r="K89" s="8"/>
      <c r="L89" s="8" t="s">
        <v>98</v>
      </c>
      <c r="M89" s="8"/>
      <c r="N89" s="8"/>
      <c r="O89" s="8"/>
      <c r="P89" s="8"/>
      <c r="Q89" s="8"/>
    </row>
    <row r="90" spans="1:17" ht="20.399999999999999" x14ac:dyDescent="0.2">
      <c r="A90" s="10" t="str">
        <f t="shared" si="1"/>
        <v>0087</v>
      </c>
      <c r="B90" s="29" t="s">
        <v>19094</v>
      </c>
      <c r="C90" s="8" t="s">
        <v>18894</v>
      </c>
      <c r="D90" s="8" t="s">
        <v>19095</v>
      </c>
      <c r="E90" s="8" t="s">
        <v>0</v>
      </c>
      <c r="F90" s="19" t="s">
        <v>9302</v>
      </c>
      <c r="G90" s="9">
        <v>780000</v>
      </c>
      <c r="H90" s="8" t="s">
        <v>2</v>
      </c>
      <c r="I90" s="8" t="s">
        <v>98</v>
      </c>
      <c r="J90" s="8" t="s">
        <v>98</v>
      </c>
      <c r="K90" s="8"/>
      <c r="L90" s="8" t="s">
        <v>98</v>
      </c>
      <c r="M90" s="8" t="s">
        <v>2592</v>
      </c>
      <c r="N90" s="8" t="s">
        <v>19237</v>
      </c>
      <c r="O90" s="8"/>
      <c r="P90" s="8" t="s">
        <v>98</v>
      </c>
      <c r="Q90" s="8" t="s">
        <v>98</v>
      </c>
    </row>
    <row r="91" spans="1:17" ht="20.399999999999999" x14ac:dyDescent="0.2">
      <c r="A91" s="10" t="str">
        <f t="shared" si="1"/>
        <v>0088</v>
      </c>
      <c r="B91" s="29" t="s">
        <v>19096</v>
      </c>
      <c r="C91" s="8" t="s">
        <v>12058</v>
      </c>
      <c r="D91" s="8" t="s">
        <v>19097</v>
      </c>
      <c r="E91" s="8" t="s">
        <v>1</v>
      </c>
      <c r="F91" s="19" t="s">
        <v>10687</v>
      </c>
      <c r="G91" s="9">
        <v>3500</v>
      </c>
      <c r="H91" s="8" t="s">
        <v>12058</v>
      </c>
      <c r="I91" s="8" t="s">
        <v>98</v>
      </c>
      <c r="J91" s="8"/>
      <c r="K91" s="8"/>
      <c r="L91" s="8" t="s">
        <v>98</v>
      </c>
      <c r="M91" s="8"/>
      <c r="N91" s="8"/>
      <c r="O91" s="8"/>
      <c r="P91" s="8"/>
      <c r="Q91" s="8"/>
    </row>
    <row r="92" spans="1:17" ht="30.6" x14ac:dyDescent="0.2">
      <c r="A92" s="10" t="str">
        <f t="shared" si="1"/>
        <v>0089</v>
      </c>
      <c r="B92" s="29" t="s">
        <v>19098</v>
      </c>
      <c r="C92" s="8" t="s">
        <v>18894</v>
      </c>
      <c r="D92" s="8" t="s">
        <v>19099</v>
      </c>
      <c r="E92" s="8" t="s">
        <v>0</v>
      </c>
      <c r="F92" s="19" t="s">
        <v>9302</v>
      </c>
      <c r="G92" s="9">
        <v>1174000</v>
      </c>
      <c r="H92" s="8" t="s">
        <v>2</v>
      </c>
      <c r="I92" s="8" t="s">
        <v>98</v>
      </c>
      <c r="J92" s="8" t="s">
        <v>98</v>
      </c>
      <c r="K92" s="8"/>
      <c r="L92" s="8" t="s">
        <v>98</v>
      </c>
      <c r="M92" s="8" t="s">
        <v>2593</v>
      </c>
      <c r="N92" s="8" t="s">
        <v>19237</v>
      </c>
      <c r="O92" s="8"/>
      <c r="P92" s="8" t="s">
        <v>98</v>
      </c>
      <c r="Q92" s="8" t="s">
        <v>98</v>
      </c>
    </row>
    <row r="93" spans="1:17" ht="30.6" x14ac:dyDescent="0.2">
      <c r="A93" s="10" t="str">
        <f t="shared" si="1"/>
        <v>0090</v>
      </c>
      <c r="B93" s="29" t="s">
        <v>19100</v>
      </c>
      <c r="C93" s="8" t="s">
        <v>12058</v>
      </c>
      <c r="D93" s="8" t="s">
        <v>19101</v>
      </c>
      <c r="E93" s="8" t="s">
        <v>1</v>
      </c>
      <c r="F93" s="19" t="s">
        <v>10687</v>
      </c>
      <c r="G93" s="9">
        <v>26000</v>
      </c>
      <c r="H93" s="8" t="s">
        <v>12058</v>
      </c>
      <c r="I93" s="8" t="s">
        <v>98</v>
      </c>
      <c r="J93" s="8"/>
      <c r="K93" s="8"/>
      <c r="L93" s="8" t="s">
        <v>98</v>
      </c>
      <c r="M93" s="8"/>
      <c r="N93" s="8"/>
      <c r="O93" s="8"/>
      <c r="P93" s="8"/>
      <c r="Q93" s="8"/>
    </row>
    <row r="94" spans="1:17" x14ac:dyDescent="0.2">
      <c r="A94" s="10" t="str">
        <f t="shared" si="1"/>
        <v>0091</v>
      </c>
      <c r="B94" s="29" t="s">
        <v>19102</v>
      </c>
      <c r="C94" s="8" t="s">
        <v>18894</v>
      </c>
      <c r="D94" s="8" t="s">
        <v>19103</v>
      </c>
      <c r="E94" s="8" t="s">
        <v>0</v>
      </c>
      <c r="F94" s="19" t="s">
        <v>9302</v>
      </c>
      <c r="G94" s="9">
        <v>390000</v>
      </c>
      <c r="H94" s="8" t="s">
        <v>2</v>
      </c>
      <c r="I94" s="8" t="s">
        <v>98</v>
      </c>
      <c r="J94" s="8" t="s">
        <v>98</v>
      </c>
      <c r="K94" s="8"/>
      <c r="L94" s="8" t="s">
        <v>98</v>
      </c>
      <c r="M94" s="8" t="s">
        <v>2593</v>
      </c>
      <c r="N94" s="8" t="s">
        <v>19237</v>
      </c>
      <c r="O94" s="8"/>
      <c r="P94" s="8" t="s">
        <v>98</v>
      </c>
      <c r="Q94" s="8" t="s">
        <v>98</v>
      </c>
    </row>
    <row r="95" spans="1:17" ht="20.399999999999999" x14ac:dyDescent="0.2">
      <c r="A95" s="10" t="str">
        <f t="shared" si="1"/>
        <v>0092</v>
      </c>
      <c r="B95" s="29" t="s">
        <v>19104</v>
      </c>
      <c r="C95" s="8" t="s">
        <v>12058</v>
      </c>
      <c r="D95" s="8" t="s">
        <v>19105</v>
      </c>
      <c r="E95" s="8" t="s">
        <v>1</v>
      </c>
      <c r="F95" s="19" t="s">
        <v>10687</v>
      </c>
      <c r="G95" s="9">
        <v>10000</v>
      </c>
      <c r="H95" s="8" t="s">
        <v>12058</v>
      </c>
      <c r="I95" s="8" t="s">
        <v>98</v>
      </c>
      <c r="J95" s="8"/>
      <c r="K95" s="8"/>
      <c r="L95" s="8" t="s">
        <v>98</v>
      </c>
      <c r="M95" s="8"/>
      <c r="N95" s="8"/>
      <c r="O95" s="8"/>
      <c r="P95" s="8"/>
      <c r="Q95" s="8"/>
    </row>
    <row r="96" spans="1:17" ht="20.399999999999999" x14ac:dyDescent="0.2">
      <c r="A96" s="10" t="str">
        <f t="shared" si="1"/>
        <v>0093</v>
      </c>
      <c r="B96" s="29" t="s">
        <v>19106</v>
      </c>
      <c r="C96" s="8" t="s">
        <v>12058</v>
      </c>
      <c r="D96" s="8" t="s">
        <v>19107</v>
      </c>
      <c r="E96" s="8" t="s">
        <v>0</v>
      </c>
      <c r="F96" s="19" t="s">
        <v>9302</v>
      </c>
      <c r="G96" s="9">
        <v>4275</v>
      </c>
      <c r="H96" s="8" t="s">
        <v>12058</v>
      </c>
      <c r="I96" s="8" t="s">
        <v>98</v>
      </c>
      <c r="J96" s="8"/>
      <c r="K96" s="8"/>
      <c r="L96" s="8" t="s">
        <v>98</v>
      </c>
      <c r="M96" s="8"/>
      <c r="N96" s="8"/>
      <c r="O96" s="8"/>
      <c r="P96" s="8"/>
      <c r="Q96" s="8"/>
    </row>
    <row r="97" spans="1:17" x14ac:dyDescent="0.2">
      <c r="A97" s="10" t="str">
        <f t="shared" si="1"/>
        <v>0094</v>
      </c>
      <c r="B97" s="29" t="s">
        <v>19108</v>
      </c>
      <c r="C97" s="8" t="s">
        <v>18894</v>
      </c>
      <c r="D97" s="8" t="s">
        <v>19109</v>
      </c>
      <c r="E97" s="8" t="s">
        <v>0</v>
      </c>
      <c r="F97" s="19" t="s">
        <v>9302</v>
      </c>
      <c r="G97" s="9">
        <v>196000</v>
      </c>
      <c r="H97" s="8" t="s">
        <v>2</v>
      </c>
      <c r="I97" s="8" t="s">
        <v>98</v>
      </c>
      <c r="J97" s="8" t="s">
        <v>98</v>
      </c>
      <c r="K97" s="8"/>
      <c r="L97" s="8" t="s">
        <v>98</v>
      </c>
      <c r="M97" s="8" t="s">
        <v>2593</v>
      </c>
      <c r="N97" s="8" t="s">
        <v>19236</v>
      </c>
      <c r="O97" s="8"/>
      <c r="P97" s="8" t="s">
        <v>98</v>
      </c>
      <c r="Q97" s="8" t="s">
        <v>98</v>
      </c>
    </row>
    <row r="98" spans="1:17" ht="20.399999999999999" x14ac:dyDescent="0.2">
      <c r="A98" s="10" t="str">
        <f t="shared" si="1"/>
        <v>0095</v>
      </c>
      <c r="B98" s="29" t="s">
        <v>19110</v>
      </c>
      <c r="C98" s="8" t="s">
        <v>12058</v>
      </c>
      <c r="D98" s="8" t="s">
        <v>19111</v>
      </c>
      <c r="E98" s="8" t="s">
        <v>1</v>
      </c>
      <c r="F98" s="19" t="s">
        <v>10687</v>
      </c>
      <c r="G98" s="9">
        <v>4000</v>
      </c>
      <c r="H98" s="8" t="s">
        <v>12058</v>
      </c>
      <c r="I98" s="8" t="s">
        <v>98</v>
      </c>
      <c r="J98" s="8"/>
      <c r="K98" s="8"/>
      <c r="L98" s="8" t="s">
        <v>98</v>
      </c>
      <c r="M98" s="8"/>
      <c r="N98" s="8"/>
      <c r="O98" s="8"/>
      <c r="P98" s="8"/>
      <c r="Q98" s="8"/>
    </row>
    <row r="99" spans="1:17" ht="20.399999999999999" x14ac:dyDescent="0.2">
      <c r="A99" s="10" t="str">
        <f t="shared" si="1"/>
        <v>0096</v>
      </c>
      <c r="B99" s="29" t="s">
        <v>19112</v>
      </c>
      <c r="C99" s="8" t="s">
        <v>18894</v>
      </c>
      <c r="D99" s="8" t="s">
        <v>19113</v>
      </c>
      <c r="E99" s="8" t="s">
        <v>1</v>
      </c>
      <c r="F99" s="19" t="s">
        <v>11284</v>
      </c>
      <c r="G99" s="9">
        <v>705000</v>
      </c>
      <c r="H99" s="8" t="s">
        <v>2</v>
      </c>
      <c r="I99" s="8" t="s">
        <v>98</v>
      </c>
      <c r="J99" s="8" t="s">
        <v>98</v>
      </c>
      <c r="K99" s="8" t="s">
        <v>18914</v>
      </c>
      <c r="L99" s="8" t="s">
        <v>98</v>
      </c>
      <c r="M99" s="8" t="s">
        <v>2592</v>
      </c>
      <c r="N99" s="8" t="s">
        <v>19114</v>
      </c>
      <c r="O99" s="8"/>
      <c r="P99" s="8" t="s">
        <v>98</v>
      </c>
      <c r="Q99" s="8" t="s">
        <v>98</v>
      </c>
    </row>
    <row r="100" spans="1:17" ht="20.399999999999999" x14ac:dyDescent="0.2">
      <c r="A100" s="10" t="str">
        <f t="shared" si="1"/>
        <v>0097</v>
      </c>
      <c r="B100" s="29" t="s">
        <v>19115</v>
      </c>
      <c r="C100" s="8" t="s">
        <v>18894</v>
      </c>
      <c r="D100" s="8" t="s">
        <v>19116</v>
      </c>
      <c r="E100" s="8" t="s">
        <v>0</v>
      </c>
      <c r="F100" s="19" t="s">
        <v>9284</v>
      </c>
      <c r="G100" s="9">
        <v>32000</v>
      </c>
      <c r="H100" s="8" t="s">
        <v>2</v>
      </c>
      <c r="I100" s="8" t="s">
        <v>98</v>
      </c>
      <c r="J100" s="8" t="s">
        <v>98</v>
      </c>
      <c r="K100" s="8"/>
      <c r="L100" s="8" t="s">
        <v>98</v>
      </c>
      <c r="M100" s="8" t="s">
        <v>2591</v>
      </c>
      <c r="N100" s="8" t="s">
        <v>19238</v>
      </c>
      <c r="O100" s="8"/>
      <c r="P100" s="8" t="s">
        <v>98</v>
      </c>
      <c r="Q100" s="8" t="s">
        <v>98</v>
      </c>
    </row>
    <row r="101" spans="1:17" ht="20.399999999999999" x14ac:dyDescent="0.2">
      <c r="A101" s="10" t="str">
        <f t="shared" si="1"/>
        <v>0098</v>
      </c>
      <c r="B101" s="29" t="s">
        <v>19117</v>
      </c>
      <c r="C101" s="8" t="s">
        <v>18894</v>
      </c>
      <c r="D101" s="8" t="s">
        <v>19118</v>
      </c>
      <c r="E101" s="8" t="s">
        <v>0</v>
      </c>
      <c r="F101" s="19" t="s">
        <v>9009</v>
      </c>
      <c r="G101" s="9">
        <v>72000</v>
      </c>
      <c r="H101" s="8" t="s">
        <v>2</v>
      </c>
      <c r="I101" s="8" t="s">
        <v>98</v>
      </c>
      <c r="J101" s="8" t="s">
        <v>98</v>
      </c>
      <c r="K101" s="8"/>
      <c r="L101" s="8" t="s">
        <v>98</v>
      </c>
      <c r="M101" s="8" t="s">
        <v>2592</v>
      </c>
      <c r="N101" s="8" t="s">
        <v>19236</v>
      </c>
      <c r="O101" s="8"/>
      <c r="P101" s="8" t="s">
        <v>98</v>
      </c>
      <c r="Q101" s="8" t="s">
        <v>98</v>
      </c>
    </row>
    <row r="102" spans="1:17" ht="20.399999999999999" x14ac:dyDescent="0.2">
      <c r="A102" s="10" t="str">
        <f t="shared" si="1"/>
        <v>0099</v>
      </c>
      <c r="B102" s="29" t="s">
        <v>19119</v>
      </c>
      <c r="C102" s="8" t="s">
        <v>12058</v>
      </c>
      <c r="D102" s="8" t="s">
        <v>19120</v>
      </c>
      <c r="E102" s="8" t="s">
        <v>1</v>
      </c>
      <c r="F102" s="19" t="s">
        <v>10731</v>
      </c>
      <c r="G102" s="9">
        <v>16000</v>
      </c>
      <c r="H102" s="8" t="s">
        <v>12058</v>
      </c>
      <c r="I102" s="8" t="s">
        <v>98</v>
      </c>
      <c r="J102" s="8"/>
      <c r="K102" s="8"/>
      <c r="L102" s="8" t="s">
        <v>98</v>
      </c>
      <c r="M102" s="8"/>
      <c r="N102" s="8"/>
      <c r="O102" s="8"/>
      <c r="P102" s="8"/>
      <c r="Q102" s="8"/>
    </row>
    <row r="103" spans="1:17" ht="20.399999999999999" x14ac:dyDescent="0.2">
      <c r="A103" s="10" t="str">
        <f t="shared" si="1"/>
        <v>0100</v>
      </c>
      <c r="B103" s="29" t="s">
        <v>19121</v>
      </c>
      <c r="C103" s="8" t="s">
        <v>18894</v>
      </c>
      <c r="D103" s="8" t="s">
        <v>19122</v>
      </c>
      <c r="E103" s="8" t="s">
        <v>18898</v>
      </c>
      <c r="F103" s="19" t="s">
        <v>6358</v>
      </c>
      <c r="G103" s="9">
        <v>823600</v>
      </c>
      <c r="H103" s="8" t="s">
        <v>2</v>
      </c>
      <c r="I103" s="8" t="s">
        <v>98</v>
      </c>
      <c r="J103" s="8" t="s">
        <v>98</v>
      </c>
      <c r="K103" s="8"/>
      <c r="L103" s="8" t="s">
        <v>98</v>
      </c>
      <c r="M103" s="8" t="s">
        <v>2593</v>
      </c>
      <c r="N103" s="8" t="s">
        <v>19237</v>
      </c>
      <c r="O103" s="8"/>
      <c r="P103" s="8" t="s">
        <v>98</v>
      </c>
      <c r="Q103" s="8" t="s">
        <v>98</v>
      </c>
    </row>
    <row r="104" spans="1:17" ht="20.399999999999999" x14ac:dyDescent="0.2">
      <c r="A104" s="10" t="str">
        <f t="shared" si="1"/>
        <v>0101</v>
      </c>
      <c r="B104" s="29" t="s">
        <v>19123</v>
      </c>
      <c r="C104" s="8" t="s">
        <v>12058</v>
      </c>
      <c r="D104" s="8" t="s">
        <v>19124</v>
      </c>
      <c r="E104" s="8" t="s">
        <v>1</v>
      </c>
      <c r="F104" s="19" t="s">
        <v>10687</v>
      </c>
      <c r="G104" s="9">
        <v>26000</v>
      </c>
      <c r="H104" s="8" t="s">
        <v>12058</v>
      </c>
      <c r="I104" s="8" t="s">
        <v>98</v>
      </c>
      <c r="J104" s="8"/>
      <c r="K104" s="8"/>
      <c r="L104" s="8" t="s">
        <v>98</v>
      </c>
      <c r="M104" s="8"/>
      <c r="N104" s="8"/>
      <c r="O104" s="8"/>
      <c r="P104" s="8"/>
      <c r="Q104" s="8"/>
    </row>
    <row r="105" spans="1:17" ht="20.399999999999999" x14ac:dyDescent="0.2">
      <c r="A105" s="10" t="str">
        <f t="shared" si="1"/>
        <v>0102</v>
      </c>
      <c r="B105" s="29" t="s">
        <v>19125</v>
      </c>
      <c r="C105" s="8" t="s">
        <v>12058</v>
      </c>
      <c r="D105" s="8" t="s">
        <v>19126</v>
      </c>
      <c r="E105" s="8" t="s">
        <v>1</v>
      </c>
      <c r="F105" s="19" t="s">
        <v>10702</v>
      </c>
      <c r="G105" s="9">
        <v>5280</v>
      </c>
      <c r="H105" s="8" t="s">
        <v>12058</v>
      </c>
      <c r="I105" s="8" t="s">
        <v>98</v>
      </c>
      <c r="J105" s="8"/>
      <c r="K105" s="8"/>
      <c r="L105" s="8" t="s">
        <v>98</v>
      </c>
      <c r="M105" s="8"/>
      <c r="N105" s="8"/>
      <c r="O105" s="8"/>
      <c r="P105" s="8"/>
      <c r="Q105" s="8"/>
    </row>
    <row r="106" spans="1:17" ht="30.6" x14ac:dyDescent="0.2">
      <c r="A106" s="10" t="str">
        <f t="shared" si="1"/>
        <v>0103</v>
      </c>
      <c r="B106" s="29" t="s">
        <v>19127</v>
      </c>
      <c r="C106" s="8" t="s">
        <v>12058</v>
      </c>
      <c r="D106" s="8" t="s">
        <v>19128</v>
      </c>
      <c r="E106" s="8" t="s">
        <v>1</v>
      </c>
      <c r="F106" s="19" t="s">
        <v>10702</v>
      </c>
      <c r="G106" s="9">
        <v>8480</v>
      </c>
      <c r="H106" s="8" t="s">
        <v>12058</v>
      </c>
      <c r="I106" s="8" t="s">
        <v>98</v>
      </c>
      <c r="J106" s="8"/>
      <c r="K106" s="8"/>
      <c r="L106" s="8" t="s">
        <v>98</v>
      </c>
      <c r="M106" s="8"/>
      <c r="N106" s="8"/>
      <c r="O106" s="8"/>
      <c r="P106" s="8"/>
      <c r="Q106" s="8"/>
    </row>
    <row r="107" spans="1:17" ht="20.399999999999999" x14ac:dyDescent="0.2">
      <c r="A107" s="10" t="str">
        <f t="shared" si="1"/>
        <v>0104</v>
      </c>
      <c r="B107" s="29" t="s">
        <v>19129</v>
      </c>
      <c r="C107" s="8" t="s">
        <v>12058</v>
      </c>
      <c r="D107" s="8" t="s">
        <v>19130</v>
      </c>
      <c r="E107" s="8" t="s">
        <v>18898</v>
      </c>
      <c r="F107" s="19" t="s">
        <v>8346</v>
      </c>
      <c r="G107" s="9">
        <v>8000</v>
      </c>
      <c r="H107" s="8" t="s">
        <v>12058</v>
      </c>
      <c r="I107" s="8" t="s">
        <v>98</v>
      </c>
      <c r="J107" s="8"/>
      <c r="K107" s="8"/>
      <c r="L107" s="8" t="s">
        <v>98</v>
      </c>
      <c r="M107" s="8"/>
      <c r="N107" s="8"/>
      <c r="O107" s="8"/>
      <c r="P107" s="8"/>
      <c r="Q107" s="8"/>
    </row>
    <row r="108" spans="1:17" ht="20.399999999999999" x14ac:dyDescent="0.2">
      <c r="A108" s="10" t="str">
        <f t="shared" si="1"/>
        <v>0105</v>
      </c>
      <c r="B108" s="29" t="s">
        <v>19131</v>
      </c>
      <c r="C108" s="8" t="s">
        <v>12058</v>
      </c>
      <c r="D108" s="8" t="s">
        <v>19132</v>
      </c>
      <c r="E108" s="8" t="s">
        <v>1</v>
      </c>
      <c r="F108" s="19" t="s">
        <v>10178</v>
      </c>
      <c r="G108" s="9">
        <v>9000</v>
      </c>
      <c r="H108" s="8" t="s">
        <v>12058</v>
      </c>
      <c r="I108" s="8" t="s">
        <v>98</v>
      </c>
      <c r="J108" s="8"/>
      <c r="K108" s="8"/>
      <c r="L108" s="8" t="s">
        <v>98</v>
      </c>
      <c r="M108" s="8"/>
      <c r="N108" s="8"/>
      <c r="O108" s="8"/>
      <c r="P108" s="8"/>
      <c r="Q108" s="8"/>
    </row>
    <row r="109" spans="1:17" ht="20.399999999999999" x14ac:dyDescent="0.2">
      <c r="A109" s="10" t="str">
        <f t="shared" si="1"/>
        <v>0106</v>
      </c>
      <c r="B109" s="29" t="s">
        <v>19133</v>
      </c>
      <c r="C109" s="8" t="s">
        <v>12058</v>
      </c>
      <c r="D109" s="8" t="s">
        <v>19134</v>
      </c>
      <c r="E109" s="8" t="s">
        <v>0</v>
      </c>
      <c r="F109" s="19" t="s">
        <v>9347</v>
      </c>
      <c r="G109" s="9">
        <v>24000</v>
      </c>
      <c r="H109" s="8" t="s">
        <v>12058</v>
      </c>
      <c r="I109" s="8" t="s">
        <v>98</v>
      </c>
      <c r="J109" s="8"/>
      <c r="K109" s="8"/>
      <c r="L109" s="8" t="s">
        <v>98</v>
      </c>
      <c r="M109" s="8"/>
      <c r="N109" s="8"/>
      <c r="O109" s="8"/>
      <c r="P109" s="8"/>
      <c r="Q109" s="8"/>
    </row>
    <row r="110" spans="1:17" ht="20.399999999999999" x14ac:dyDescent="0.2">
      <c r="A110" s="10" t="str">
        <f t="shared" si="1"/>
        <v>0107</v>
      </c>
      <c r="B110" s="29" t="s">
        <v>19135</v>
      </c>
      <c r="C110" s="8" t="s">
        <v>12058</v>
      </c>
      <c r="D110" s="8" t="s">
        <v>19136</v>
      </c>
      <c r="E110" s="8" t="s">
        <v>18898</v>
      </c>
      <c r="F110" s="19" t="s">
        <v>8346</v>
      </c>
      <c r="G110" s="9">
        <v>6000</v>
      </c>
      <c r="H110" s="8" t="s">
        <v>12058</v>
      </c>
      <c r="I110" s="8" t="s">
        <v>98</v>
      </c>
      <c r="J110" s="8"/>
      <c r="K110" s="8"/>
      <c r="L110" s="8" t="s">
        <v>98</v>
      </c>
      <c r="M110" s="8"/>
      <c r="N110" s="8"/>
      <c r="O110" s="8"/>
      <c r="P110" s="8"/>
      <c r="Q110" s="8"/>
    </row>
    <row r="111" spans="1:17" ht="20.399999999999999" x14ac:dyDescent="0.2">
      <c r="A111" s="10" t="str">
        <f t="shared" si="1"/>
        <v>0108</v>
      </c>
      <c r="B111" s="29" t="s">
        <v>19137</v>
      </c>
      <c r="C111" s="8" t="s">
        <v>12058</v>
      </c>
      <c r="D111" s="8" t="s">
        <v>19138</v>
      </c>
      <c r="E111" s="8" t="s">
        <v>18898</v>
      </c>
      <c r="F111" s="19" t="s">
        <v>8606</v>
      </c>
      <c r="G111" s="9">
        <v>6000</v>
      </c>
      <c r="H111" s="8" t="s">
        <v>12058</v>
      </c>
      <c r="I111" s="8" t="s">
        <v>98</v>
      </c>
      <c r="J111" s="8"/>
      <c r="K111" s="8"/>
      <c r="L111" s="8" t="s">
        <v>98</v>
      </c>
      <c r="M111" s="8"/>
      <c r="N111" s="8"/>
      <c r="O111" s="8"/>
      <c r="P111" s="8"/>
      <c r="Q111" s="8"/>
    </row>
    <row r="112" spans="1:17" ht="20.399999999999999" x14ac:dyDescent="0.2">
      <c r="A112" s="10" t="str">
        <f t="shared" si="1"/>
        <v>0109</v>
      </c>
      <c r="B112" s="29" t="s">
        <v>19139</v>
      </c>
      <c r="C112" s="8" t="s">
        <v>12058</v>
      </c>
      <c r="D112" s="8" t="s">
        <v>19140</v>
      </c>
      <c r="E112" s="8" t="s">
        <v>18898</v>
      </c>
      <c r="F112" s="19" t="s">
        <v>2632</v>
      </c>
      <c r="G112" s="9">
        <v>5000</v>
      </c>
      <c r="H112" s="8" t="s">
        <v>12058</v>
      </c>
      <c r="I112" s="8" t="s">
        <v>98</v>
      </c>
      <c r="J112" s="8"/>
      <c r="K112" s="8"/>
      <c r="L112" s="8" t="s">
        <v>98</v>
      </c>
      <c r="M112" s="8"/>
      <c r="N112" s="8"/>
      <c r="O112" s="8"/>
      <c r="P112" s="8"/>
      <c r="Q112" s="8"/>
    </row>
    <row r="113" spans="1:17" ht="20.399999999999999" x14ac:dyDescent="0.2">
      <c r="A113" s="10" t="str">
        <f t="shared" si="1"/>
        <v>0110</v>
      </c>
      <c r="B113" s="29" t="s">
        <v>19141</v>
      </c>
      <c r="C113" s="8" t="s">
        <v>12058</v>
      </c>
      <c r="D113" s="8" t="s">
        <v>19142</v>
      </c>
      <c r="E113" s="8" t="s">
        <v>18898</v>
      </c>
      <c r="F113" s="19" t="s">
        <v>2821</v>
      </c>
      <c r="G113" s="9">
        <v>5000</v>
      </c>
      <c r="H113" s="8" t="s">
        <v>12058</v>
      </c>
      <c r="I113" s="8" t="s">
        <v>98</v>
      </c>
      <c r="J113" s="8"/>
      <c r="K113" s="8"/>
      <c r="L113" s="8" t="s">
        <v>98</v>
      </c>
      <c r="M113" s="8"/>
      <c r="N113" s="8"/>
      <c r="O113" s="8"/>
      <c r="P113" s="8"/>
      <c r="Q113" s="8"/>
    </row>
    <row r="114" spans="1:17" ht="30.6" x14ac:dyDescent="0.2">
      <c r="A114" s="10" t="str">
        <f t="shared" si="1"/>
        <v>0111</v>
      </c>
      <c r="B114" s="29" t="s">
        <v>19143</v>
      </c>
      <c r="C114" s="8" t="s">
        <v>12058</v>
      </c>
      <c r="D114" s="8" t="s">
        <v>19144</v>
      </c>
      <c r="E114" s="8" t="s">
        <v>0</v>
      </c>
      <c r="F114" s="19" t="s">
        <v>9218</v>
      </c>
      <c r="G114" s="9">
        <v>8800</v>
      </c>
      <c r="H114" s="8" t="s">
        <v>12058</v>
      </c>
      <c r="I114" s="8" t="s">
        <v>98</v>
      </c>
      <c r="J114" s="8"/>
      <c r="K114" s="8"/>
      <c r="L114" s="8" t="s">
        <v>98</v>
      </c>
      <c r="M114" s="8"/>
      <c r="N114" s="8"/>
      <c r="O114" s="8"/>
      <c r="P114" s="8"/>
      <c r="Q114" s="8"/>
    </row>
    <row r="115" spans="1:17" ht="20.399999999999999" x14ac:dyDescent="0.2">
      <c r="A115" s="10" t="str">
        <f t="shared" si="1"/>
        <v>0112</v>
      </c>
      <c r="B115" s="29" t="s">
        <v>19145</v>
      </c>
      <c r="C115" s="8" t="s">
        <v>12058</v>
      </c>
      <c r="D115" s="8" t="s">
        <v>19146</v>
      </c>
      <c r="E115" s="8" t="s">
        <v>0</v>
      </c>
      <c r="F115" s="19" t="s">
        <v>9218</v>
      </c>
      <c r="G115" s="9">
        <v>26160</v>
      </c>
      <c r="H115" s="8" t="s">
        <v>12058</v>
      </c>
      <c r="I115" s="8" t="s">
        <v>98</v>
      </c>
      <c r="J115" s="8"/>
      <c r="K115" s="8"/>
      <c r="L115" s="8" t="s">
        <v>98</v>
      </c>
      <c r="M115" s="8"/>
      <c r="N115" s="8"/>
      <c r="O115" s="8"/>
      <c r="P115" s="8"/>
      <c r="Q115" s="8"/>
    </row>
    <row r="116" spans="1:17" ht="20.399999999999999" x14ac:dyDescent="0.2">
      <c r="A116" s="10" t="str">
        <f t="shared" si="1"/>
        <v>0113</v>
      </c>
      <c r="B116" s="29" t="s">
        <v>19147</v>
      </c>
      <c r="C116" s="8" t="s">
        <v>12058</v>
      </c>
      <c r="D116" s="8" t="s">
        <v>19148</v>
      </c>
      <c r="E116" s="8" t="s">
        <v>1</v>
      </c>
      <c r="F116" s="19" t="s">
        <v>11752</v>
      </c>
      <c r="G116" s="9">
        <v>5280</v>
      </c>
      <c r="H116" s="8" t="s">
        <v>12058</v>
      </c>
      <c r="I116" s="8" t="s">
        <v>98</v>
      </c>
      <c r="J116" s="8"/>
      <c r="K116" s="8"/>
      <c r="L116" s="8" t="s">
        <v>98</v>
      </c>
      <c r="M116" s="8"/>
      <c r="N116" s="8"/>
      <c r="O116" s="8"/>
      <c r="P116" s="8"/>
      <c r="Q116" s="8"/>
    </row>
    <row r="117" spans="1:17" ht="20.399999999999999" x14ac:dyDescent="0.2">
      <c r="A117" s="10" t="str">
        <f t="shared" si="1"/>
        <v>0114</v>
      </c>
      <c r="B117" s="29" t="s">
        <v>19149</v>
      </c>
      <c r="C117" s="8" t="s">
        <v>12058</v>
      </c>
      <c r="D117" s="8" t="s">
        <v>19150</v>
      </c>
      <c r="E117" s="8" t="s">
        <v>1</v>
      </c>
      <c r="F117" s="19" t="s">
        <v>11374</v>
      </c>
      <c r="G117" s="9">
        <v>4800</v>
      </c>
      <c r="H117" s="8" t="s">
        <v>12058</v>
      </c>
      <c r="I117" s="8" t="s">
        <v>98</v>
      </c>
      <c r="J117" s="8"/>
      <c r="K117" s="8"/>
      <c r="L117" s="8" t="s">
        <v>98</v>
      </c>
      <c r="M117" s="8"/>
      <c r="N117" s="8"/>
      <c r="O117" s="8"/>
      <c r="P117" s="8"/>
      <c r="Q117" s="8"/>
    </row>
    <row r="118" spans="1:17" ht="20.399999999999999" x14ac:dyDescent="0.2">
      <c r="A118" s="10" t="str">
        <f t="shared" si="1"/>
        <v>0115</v>
      </c>
      <c r="B118" s="29" t="s">
        <v>19151</v>
      </c>
      <c r="C118" s="8" t="s">
        <v>18894</v>
      </c>
      <c r="D118" s="8" t="s">
        <v>19152</v>
      </c>
      <c r="E118" s="8" t="s">
        <v>0</v>
      </c>
      <c r="F118" s="19" t="s">
        <v>9310</v>
      </c>
      <c r="G118" s="9">
        <v>112000</v>
      </c>
      <c r="H118" s="8" t="s">
        <v>2</v>
      </c>
      <c r="I118" s="8" t="s">
        <v>98</v>
      </c>
      <c r="J118" s="8" t="s">
        <v>98</v>
      </c>
      <c r="K118" s="8" t="s">
        <v>18914</v>
      </c>
      <c r="L118" s="8" t="s">
        <v>98</v>
      </c>
      <c r="M118" s="8" t="s">
        <v>2592</v>
      </c>
      <c r="N118" s="8" t="s">
        <v>18935</v>
      </c>
      <c r="O118" s="8"/>
      <c r="P118" s="8" t="s">
        <v>98</v>
      </c>
      <c r="Q118" s="8" t="s">
        <v>98</v>
      </c>
    </row>
    <row r="119" spans="1:17" ht="20.399999999999999" x14ac:dyDescent="0.2">
      <c r="A119" s="10" t="str">
        <f t="shared" si="1"/>
        <v>0116</v>
      </c>
      <c r="B119" s="29" t="s">
        <v>19153</v>
      </c>
      <c r="C119" s="8" t="s">
        <v>12058</v>
      </c>
      <c r="D119" s="8" t="s">
        <v>19154</v>
      </c>
      <c r="E119" s="8" t="s">
        <v>18898</v>
      </c>
      <c r="F119" s="19" t="s">
        <v>7470</v>
      </c>
      <c r="G119" s="9">
        <v>16000</v>
      </c>
      <c r="H119" s="8" t="s">
        <v>12058</v>
      </c>
      <c r="I119" s="8" t="s">
        <v>98</v>
      </c>
      <c r="J119" s="8"/>
      <c r="K119" s="8"/>
      <c r="L119" s="8" t="s">
        <v>98</v>
      </c>
      <c r="M119" s="8"/>
      <c r="N119" s="8"/>
      <c r="O119" s="8"/>
      <c r="P119" s="8"/>
      <c r="Q119" s="8"/>
    </row>
    <row r="120" spans="1:17" ht="20.399999999999999" x14ac:dyDescent="0.2">
      <c r="A120" s="10" t="str">
        <f t="shared" si="1"/>
        <v>0117</v>
      </c>
      <c r="B120" s="29" t="s">
        <v>19155</v>
      </c>
      <c r="C120" s="8" t="s">
        <v>12058</v>
      </c>
      <c r="D120" s="8" t="s">
        <v>19156</v>
      </c>
      <c r="E120" s="8" t="s">
        <v>1</v>
      </c>
      <c r="F120" s="19" t="s">
        <v>10731</v>
      </c>
      <c r="G120" s="9">
        <v>3520</v>
      </c>
      <c r="H120" s="8" t="s">
        <v>12058</v>
      </c>
      <c r="I120" s="8" t="s">
        <v>98</v>
      </c>
      <c r="J120" s="8"/>
      <c r="K120" s="8"/>
      <c r="L120" s="8" t="s">
        <v>98</v>
      </c>
      <c r="M120" s="8"/>
      <c r="N120" s="8"/>
      <c r="O120" s="8"/>
      <c r="P120" s="8"/>
      <c r="Q120" s="8"/>
    </row>
    <row r="121" spans="1:17" ht="20.399999999999999" x14ac:dyDescent="0.2">
      <c r="A121" s="10" t="str">
        <f t="shared" si="1"/>
        <v>0118</v>
      </c>
      <c r="B121" s="29" t="s">
        <v>19157</v>
      </c>
      <c r="C121" s="8" t="s">
        <v>18894</v>
      </c>
      <c r="D121" s="8" t="s">
        <v>19158</v>
      </c>
      <c r="E121" s="8" t="s">
        <v>1</v>
      </c>
      <c r="F121" s="19" t="s">
        <v>10689</v>
      </c>
      <c r="G121" s="9">
        <v>180000</v>
      </c>
      <c r="H121" s="8" t="s">
        <v>2</v>
      </c>
      <c r="I121" s="8" t="s">
        <v>98</v>
      </c>
      <c r="J121" s="8" t="s">
        <v>98</v>
      </c>
      <c r="K121" s="8"/>
      <c r="L121" s="8" t="s">
        <v>98</v>
      </c>
      <c r="M121" s="8" t="s">
        <v>2592</v>
      </c>
      <c r="N121" s="8" t="s">
        <v>19239</v>
      </c>
      <c r="O121" s="8"/>
      <c r="P121" s="8" t="s">
        <v>98</v>
      </c>
      <c r="Q121" s="8" t="s">
        <v>98</v>
      </c>
    </row>
    <row r="122" spans="1:17" ht="30.6" x14ac:dyDescent="0.2">
      <c r="A122" s="10" t="str">
        <f t="shared" si="1"/>
        <v>0119</v>
      </c>
      <c r="B122" s="29" t="s">
        <v>19159</v>
      </c>
      <c r="C122" s="8" t="s">
        <v>12058</v>
      </c>
      <c r="D122" s="8" t="s">
        <v>19160</v>
      </c>
      <c r="E122" s="8" t="s">
        <v>1</v>
      </c>
      <c r="F122" s="19" t="s">
        <v>10808</v>
      </c>
      <c r="G122" s="9">
        <v>6480</v>
      </c>
      <c r="H122" s="8" t="s">
        <v>12058</v>
      </c>
      <c r="I122" s="8" t="s">
        <v>98</v>
      </c>
      <c r="J122" s="8"/>
      <c r="K122" s="8"/>
      <c r="L122" s="8" t="s">
        <v>98</v>
      </c>
      <c r="M122" s="8"/>
      <c r="N122" s="8"/>
      <c r="O122" s="8"/>
      <c r="P122" s="8"/>
      <c r="Q122" s="8"/>
    </row>
    <row r="123" spans="1:17" ht="30.6" x14ac:dyDescent="0.2">
      <c r="A123" s="10" t="str">
        <f t="shared" si="1"/>
        <v>0120</v>
      </c>
      <c r="B123" s="29" t="s">
        <v>19161</v>
      </c>
      <c r="C123" s="8" t="s">
        <v>12058</v>
      </c>
      <c r="D123" s="8" t="s">
        <v>19162</v>
      </c>
      <c r="E123" s="8" t="s">
        <v>1</v>
      </c>
      <c r="F123" s="19" t="s">
        <v>10689</v>
      </c>
      <c r="G123" s="9">
        <v>6320</v>
      </c>
      <c r="H123" s="8" t="s">
        <v>12058</v>
      </c>
      <c r="I123" s="8" t="s">
        <v>98</v>
      </c>
      <c r="J123" s="8"/>
      <c r="K123" s="8"/>
      <c r="L123" s="8" t="s">
        <v>98</v>
      </c>
      <c r="M123" s="8"/>
      <c r="N123" s="8"/>
      <c r="O123" s="8"/>
      <c r="P123" s="8"/>
      <c r="Q123" s="8"/>
    </row>
    <row r="124" spans="1:17" ht="51" x14ac:dyDescent="0.2">
      <c r="A124" s="10" t="str">
        <f t="shared" si="1"/>
        <v>0121</v>
      </c>
      <c r="B124" s="29" t="s">
        <v>19164</v>
      </c>
      <c r="C124" s="8" t="s">
        <v>12058</v>
      </c>
      <c r="D124" s="8" t="s">
        <v>19165</v>
      </c>
      <c r="E124" s="8" t="s">
        <v>18898</v>
      </c>
      <c r="F124" s="19" t="s">
        <v>7293</v>
      </c>
      <c r="G124" s="9">
        <v>5453.83</v>
      </c>
      <c r="H124" s="8" t="s">
        <v>12058</v>
      </c>
      <c r="I124" s="8" t="s">
        <v>98</v>
      </c>
      <c r="J124" s="8"/>
      <c r="K124" s="8"/>
      <c r="L124" s="8" t="s">
        <v>99</v>
      </c>
      <c r="M124" s="8"/>
      <c r="N124" s="8"/>
      <c r="O124" s="8" t="s">
        <v>19166</v>
      </c>
      <c r="P124" s="8"/>
      <c r="Q124" s="8"/>
    </row>
    <row r="125" spans="1:17" ht="51" x14ac:dyDescent="0.2">
      <c r="A125" s="10" t="str">
        <f t="shared" si="1"/>
        <v>0122</v>
      </c>
      <c r="B125" s="29" t="s">
        <v>19167</v>
      </c>
      <c r="C125" s="8" t="s">
        <v>12058</v>
      </c>
      <c r="D125" s="8" t="s">
        <v>19168</v>
      </c>
      <c r="E125" s="8" t="s">
        <v>18898</v>
      </c>
      <c r="F125" s="19" t="s">
        <v>7313</v>
      </c>
      <c r="G125" s="9">
        <v>8352</v>
      </c>
      <c r="H125" s="8" t="s">
        <v>12058</v>
      </c>
      <c r="I125" s="8" t="s">
        <v>98</v>
      </c>
      <c r="J125" s="8"/>
      <c r="K125" s="8"/>
      <c r="L125" s="8" t="s">
        <v>99</v>
      </c>
      <c r="M125" s="8"/>
      <c r="N125" s="8"/>
      <c r="O125" s="8" t="s">
        <v>19166</v>
      </c>
      <c r="P125" s="8"/>
      <c r="Q125" s="8"/>
    </row>
    <row r="126" spans="1:17" ht="51" x14ac:dyDescent="0.2">
      <c r="A126" s="10" t="str">
        <f t="shared" si="1"/>
        <v>0123</v>
      </c>
      <c r="B126" s="29" t="s">
        <v>19169</v>
      </c>
      <c r="C126" s="8" t="s">
        <v>12058</v>
      </c>
      <c r="D126" s="8" t="s">
        <v>19170</v>
      </c>
      <c r="E126" s="8" t="s">
        <v>18898</v>
      </c>
      <c r="F126" s="19" t="s">
        <v>8698</v>
      </c>
      <c r="G126" s="9">
        <v>9303</v>
      </c>
      <c r="H126" s="8" t="s">
        <v>12058</v>
      </c>
      <c r="I126" s="8" t="s">
        <v>98</v>
      </c>
      <c r="J126" s="8"/>
      <c r="K126" s="8"/>
      <c r="L126" s="8" t="s">
        <v>99</v>
      </c>
      <c r="M126" s="8"/>
      <c r="N126" s="8"/>
      <c r="O126" s="8" t="s">
        <v>19166</v>
      </c>
      <c r="P126" s="8"/>
      <c r="Q126" s="8"/>
    </row>
    <row r="127" spans="1:17" ht="51" x14ac:dyDescent="0.2">
      <c r="A127" s="10" t="str">
        <f t="shared" si="1"/>
        <v>0124</v>
      </c>
      <c r="B127" s="29" t="s">
        <v>19171</v>
      </c>
      <c r="C127" s="8" t="s">
        <v>12058</v>
      </c>
      <c r="D127" s="8" t="s">
        <v>19172</v>
      </c>
      <c r="E127" s="8" t="s">
        <v>18898</v>
      </c>
      <c r="F127" s="19" t="s">
        <v>6434</v>
      </c>
      <c r="G127" s="9">
        <v>10000</v>
      </c>
      <c r="H127" s="8" t="s">
        <v>12058</v>
      </c>
      <c r="I127" s="8" t="s">
        <v>98</v>
      </c>
      <c r="J127" s="8"/>
      <c r="K127" s="8"/>
      <c r="L127" s="8" t="s">
        <v>99</v>
      </c>
      <c r="M127" s="8"/>
      <c r="N127" s="8"/>
      <c r="O127" s="8" t="s">
        <v>19166</v>
      </c>
      <c r="P127" s="8"/>
      <c r="Q127" s="8"/>
    </row>
    <row r="128" spans="1:17" ht="51" x14ac:dyDescent="0.2">
      <c r="A128" s="10" t="str">
        <f t="shared" si="1"/>
        <v>0125</v>
      </c>
      <c r="B128" s="29" t="s">
        <v>19173</v>
      </c>
      <c r="C128" s="8" t="s">
        <v>12058</v>
      </c>
      <c r="D128" s="8" t="s">
        <v>19174</v>
      </c>
      <c r="E128" s="8" t="s">
        <v>18898</v>
      </c>
      <c r="F128" s="19" t="s">
        <v>9943</v>
      </c>
      <c r="G128" s="9">
        <v>11250</v>
      </c>
      <c r="H128" s="8" t="s">
        <v>12058</v>
      </c>
      <c r="I128" s="8" t="s">
        <v>98</v>
      </c>
      <c r="J128" s="8"/>
      <c r="K128" s="8"/>
      <c r="L128" s="8" t="s">
        <v>99</v>
      </c>
      <c r="M128" s="8"/>
      <c r="N128" s="8"/>
      <c r="O128" s="8" t="s">
        <v>19166</v>
      </c>
      <c r="P128" s="8"/>
      <c r="Q128" s="8"/>
    </row>
    <row r="129" spans="1:17" ht="51" x14ac:dyDescent="0.2">
      <c r="A129" s="10" t="str">
        <f t="shared" si="1"/>
        <v>0126</v>
      </c>
      <c r="B129" s="29" t="s">
        <v>19176</v>
      </c>
      <c r="C129" s="8" t="s">
        <v>12058</v>
      </c>
      <c r="D129" s="8" t="s">
        <v>19175</v>
      </c>
      <c r="E129" s="8" t="s">
        <v>0</v>
      </c>
      <c r="F129" s="19" t="s">
        <v>9719</v>
      </c>
      <c r="G129" s="9">
        <v>12453.8</v>
      </c>
      <c r="H129" s="8" t="s">
        <v>12058</v>
      </c>
      <c r="I129" s="8" t="s">
        <v>98</v>
      </c>
      <c r="J129" s="8"/>
      <c r="K129" s="8"/>
      <c r="L129" s="8" t="s">
        <v>99</v>
      </c>
      <c r="M129" s="8"/>
      <c r="N129" s="8"/>
      <c r="O129" s="8" t="s">
        <v>19166</v>
      </c>
      <c r="P129" s="8"/>
      <c r="Q129" s="8"/>
    </row>
    <row r="130" spans="1:17" ht="51" x14ac:dyDescent="0.2">
      <c r="A130" s="10" t="str">
        <f t="shared" si="1"/>
        <v>0127</v>
      </c>
      <c r="B130" s="29" t="s">
        <v>19177</v>
      </c>
      <c r="C130" s="8" t="s">
        <v>12058</v>
      </c>
      <c r="D130" s="8" t="s">
        <v>19178</v>
      </c>
      <c r="E130" s="8" t="s">
        <v>18898</v>
      </c>
      <c r="F130" s="19" t="s">
        <v>7276</v>
      </c>
      <c r="G130" s="9">
        <v>17625</v>
      </c>
      <c r="H130" s="8" t="s">
        <v>12058</v>
      </c>
      <c r="I130" s="8" t="s">
        <v>98</v>
      </c>
      <c r="J130" s="8"/>
      <c r="K130" s="8"/>
      <c r="L130" s="8" t="s">
        <v>99</v>
      </c>
      <c r="M130" s="8"/>
      <c r="N130" s="8"/>
      <c r="O130" s="8" t="s">
        <v>19166</v>
      </c>
      <c r="P130" s="8"/>
      <c r="Q130" s="8"/>
    </row>
    <row r="131" spans="1:17" ht="51" x14ac:dyDescent="0.2">
      <c r="A131" s="10" t="str">
        <f t="shared" si="1"/>
        <v>0128</v>
      </c>
      <c r="B131" s="29" t="s">
        <v>19179</v>
      </c>
      <c r="C131" s="8" t="s">
        <v>12058</v>
      </c>
      <c r="D131" s="8" t="s">
        <v>19180</v>
      </c>
      <c r="E131" s="8" t="s">
        <v>0</v>
      </c>
      <c r="F131" s="19" t="s">
        <v>9661</v>
      </c>
      <c r="G131" s="9">
        <v>12453.8</v>
      </c>
      <c r="H131" s="8" t="s">
        <v>12058</v>
      </c>
      <c r="I131" s="8" t="s">
        <v>98</v>
      </c>
      <c r="J131" s="8"/>
      <c r="K131" s="8"/>
      <c r="L131" s="8" t="s">
        <v>99</v>
      </c>
      <c r="M131" s="8"/>
      <c r="N131" s="8"/>
      <c r="O131" s="8" t="s">
        <v>19166</v>
      </c>
      <c r="P131" s="8"/>
      <c r="Q131" s="8"/>
    </row>
    <row r="132" spans="1:17" ht="51" x14ac:dyDescent="0.2">
      <c r="A132" s="10" t="str">
        <f t="shared" si="1"/>
        <v>0129</v>
      </c>
      <c r="B132" s="29" t="s">
        <v>19181</v>
      </c>
      <c r="C132" s="8" t="s">
        <v>12058</v>
      </c>
      <c r="D132" s="8" t="s">
        <v>19182</v>
      </c>
      <c r="E132" s="8" t="s">
        <v>18898</v>
      </c>
      <c r="F132" s="19" t="s">
        <v>7251</v>
      </c>
      <c r="G132" s="9">
        <v>11250</v>
      </c>
      <c r="H132" s="8" t="s">
        <v>12058</v>
      </c>
      <c r="I132" s="8" t="s">
        <v>98</v>
      </c>
      <c r="J132" s="8"/>
      <c r="K132" s="8"/>
      <c r="L132" s="8" t="s">
        <v>99</v>
      </c>
      <c r="M132" s="8"/>
      <c r="N132" s="8"/>
      <c r="O132" s="8" t="s">
        <v>19166</v>
      </c>
      <c r="P132" s="8"/>
      <c r="Q132" s="8"/>
    </row>
    <row r="133" spans="1:17" ht="51" x14ac:dyDescent="0.2">
      <c r="A133" s="10" t="str">
        <f t="shared" ref="A133:A196" si="2">IF(LEN(B133)&gt;0,TEXT(ROW(B133)-3,"0000"),(IF(LEN(B134)&gt;0,"unesite ev. broj nabave i ostale podatke","")))</f>
        <v>0130</v>
      </c>
      <c r="B133" s="29" t="s">
        <v>19183</v>
      </c>
      <c r="C133" s="8" t="s">
        <v>12058</v>
      </c>
      <c r="D133" s="8" t="s">
        <v>19184</v>
      </c>
      <c r="E133" s="8" t="s">
        <v>18898</v>
      </c>
      <c r="F133" s="19" t="s">
        <v>6675</v>
      </c>
      <c r="G133" s="9">
        <v>22500</v>
      </c>
      <c r="H133" s="8" t="s">
        <v>12058</v>
      </c>
      <c r="I133" s="8" t="s">
        <v>98</v>
      </c>
      <c r="J133" s="8"/>
      <c r="K133" s="8"/>
      <c r="L133" s="8" t="s">
        <v>99</v>
      </c>
      <c r="M133" s="8"/>
      <c r="N133" s="8"/>
      <c r="O133" s="8" t="s">
        <v>19166</v>
      </c>
      <c r="P133" s="8"/>
      <c r="Q133" s="8"/>
    </row>
    <row r="134" spans="1:17" ht="71.400000000000006" x14ac:dyDescent="0.2">
      <c r="A134" s="10" t="str">
        <f t="shared" si="2"/>
        <v>0131</v>
      </c>
      <c r="B134" s="29" t="s">
        <v>19185</v>
      </c>
      <c r="C134" s="8" t="s">
        <v>12058</v>
      </c>
      <c r="D134" s="8" t="s">
        <v>19186</v>
      </c>
      <c r="E134" s="8" t="s">
        <v>1</v>
      </c>
      <c r="F134" s="19" t="s">
        <v>11390</v>
      </c>
      <c r="G134" s="9">
        <v>9648</v>
      </c>
      <c r="H134" s="8" t="s">
        <v>12058</v>
      </c>
      <c r="I134" s="8" t="s">
        <v>98</v>
      </c>
      <c r="J134" s="8"/>
      <c r="K134" s="8"/>
      <c r="L134" s="8" t="s">
        <v>99</v>
      </c>
      <c r="M134" s="8"/>
      <c r="N134" s="8"/>
      <c r="O134" s="8" t="s">
        <v>19189</v>
      </c>
      <c r="P134" s="8"/>
      <c r="Q134" s="8"/>
    </row>
    <row r="135" spans="1:17" ht="51" x14ac:dyDescent="0.2">
      <c r="A135" s="10" t="str">
        <f t="shared" si="2"/>
        <v>0132</v>
      </c>
      <c r="B135" s="29" t="s">
        <v>19187</v>
      </c>
      <c r="C135" s="8" t="s">
        <v>18894</v>
      </c>
      <c r="D135" s="8" t="s">
        <v>19188</v>
      </c>
      <c r="E135" s="8" t="s">
        <v>0</v>
      </c>
      <c r="F135" s="19" t="s">
        <v>9723</v>
      </c>
      <c r="G135" s="9">
        <v>29979</v>
      </c>
      <c r="H135" s="8" t="s">
        <v>2</v>
      </c>
      <c r="I135" s="8" t="s">
        <v>98</v>
      </c>
      <c r="J135" s="8" t="s">
        <v>98</v>
      </c>
      <c r="K135" s="8"/>
      <c r="L135" s="8" t="s">
        <v>99</v>
      </c>
      <c r="M135" s="8" t="s">
        <v>2591</v>
      </c>
      <c r="N135" s="8" t="s">
        <v>19234</v>
      </c>
      <c r="O135" s="8" t="s">
        <v>19166</v>
      </c>
      <c r="P135" s="8" t="s">
        <v>98</v>
      </c>
      <c r="Q135" s="8" t="s">
        <v>98</v>
      </c>
    </row>
    <row r="136" spans="1:17" ht="51" x14ac:dyDescent="0.2">
      <c r="A136" s="10" t="str">
        <f t="shared" si="2"/>
        <v>0133</v>
      </c>
      <c r="B136" s="29" t="s">
        <v>19190</v>
      </c>
      <c r="C136" s="8" t="s">
        <v>12058</v>
      </c>
      <c r="D136" s="8" t="s">
        <v>19191</v>
      </c>
      <c r="E136" s="8" t="s">
        <v>18898</v>
      </c>
      <c r="F136" s="19" t="s">
        <v>8430</v>
      </c>
      <c r="G136" s="9">
        <v>4125</v>
      </c>
      <c r="H136" s="8" t="s">
        <v>12058</v>
      </c>
      <c r="I136" s="8" t="s">
        <v>98</v>
      </c>
      <c r="J136" s="8"/>
      <c r="K136" s="8"/>
      <c r="L136" s="8" t="s">
        <v>99</v>
      </c>
      <c r="M136" s="8"/>
      <c r="N136" s="8"/>
      <c r="O136" s="8" t="s">
        <v>19166</v>
      </c>
      <c r="P136" s="8"/>
      <c r="Q136" s="8"/>
    </row>
    <row r="137" spans="1:17" ht="51" x14ac:dyDescent="0.2">
      <c r="A137" s="10" t="str">
        <f t="shared" si="2"/>
        <v>0134</v>
      </c>
      <c r="B137" s="29" t="s">
        <v>19192</v>
      </c>
      <c r="C137" s="8" t="s">
        <v>12058</v>
      </c>
      <c r="D137" s="8" t="s">
        <v>19193</v>
      </c>
      <c r="E137" s="8" t="s">
        <v>18898</v>
      </c>
      <c r="F137" s="19" t="s">
        <v>8001</v>
      </c>
      <c r="G137" s="9">
        <v>15494</v>
      </c>
      <c r="H137" s="8" t="s">
        <v>12058</v>
      </c>
      <c r="I137" s="8" t="s">
        <v>98</v>
      </c>
      <c r="J137" s="8"/>
      <c r="K137" s="8"/>
      <c r="L137" s="8" t="s">
        <v>99</v>
      </c>
      <c r="M137" s="8"/>
      <c r="N137" s="8"/>
      <c r="O137" s="8" t="s">
        <v>19166</v>
      </c>
      <c r="P137" s="8"/>
      <c r="Q137" s="8"/>
    </row>
    <row r="138" spans="1:17" ht="51" x14ac:dyDescent="0.2">
      <c r="A138" s="10" t="str">
        <f t="shared" si="2"/>
        <v>0135</v>
      </c>
      <c r="B138" s="29" t="s">
        <v>19194</v>
      </c>
      <c r="C138" s="8" t="s">
        <v>12058</v>
      </c>
      <c r="D138" s="8" t="s">
        <v>19195</v>
      </c>
      <c r="E138" s="8" t="s">
        <v>18898</v>
      </c>
      <c r="F138" s="19" t="s">
        <v>3556</v>
      </c>
      <c r="G138" s="9">
        <v>5625</v>
      </c>
      <c r="H138" s="8" t="s">
        <v>12058</v>
      </c>
      <c r="I138" s="8" t="s">
        <v>98</v>
      </c>
      <c r="J138" s="8"/>
      <c r="K138" s="8"/>
      <c r="L138" s="8" t="s">
        <v>99</v>
      </c>
      <c r="M138" s="8"/>
      <c r="N138" s="8"/>
      <c r="O138" s="8" t="s">
        <v>19166</v>
      </c>
      <c r="P138" s="8"/>
      <c r="Q138" s="8"/>
    </row>
    <row r="139" spans="1:17" ht="51" x14ac:dyDescent="0.2">
      <c r="A139" s="10" t="str">
        <f t="shared" si="2"/>
        <v>0136</v>
      </c>
      <c r="B139" s="29" t="s">
        <v>19196</v>
      </c>
      <c r="C139" s="8" t="s">
        <v>18894</v>
      </c>
      <c r="D139" s="8" t="s">
        <v>19197</v>
      </c>
      <c r="E139" s="8" t="s">
        <v>0</v>
      </c>
      <c r="F139" s="19" t="s">
        <v>9034</v>
      </c>
      <c r="G139" s="9">
        <v>53770.57</v>
      </c>
      <c r="H139" s="8" t="s">
        <v>2</v>
      </c>
      <c r="I139" s="8" t="s">
        <v>98</v>
      </c>
      <c r="J139" s="8" t="s">
        <v>98</v>
      </c>
      <c r="K139" s="8"/>
      <c r="L139" s="8" t="s">
        <v>99</v>
      </c>
      <c r="M139" s="8" t="s">
        <v>2592</v>
      </c>
      <c r="N139" s="8" t="s">
        <v>19236</v>
      </c>
      <c r="O139" s="8" t="s">
        <v>19166</v>
      </c>
      <c r="P139" s="8" t="s">
        <v>98</v>
      </c>
      <c r="Q139" s="8" t="s">
        <v>98</v>
      </c>
    </row>
    <row r="140" spans="1:17" ht="51" x14ac:dyDescent="0.2">
      <c r="A140" s="10" t="str">
        <f t="shared" si="2"/>
        <v>0137</v>
      </c>
      <c r="B140" s="29" t="s">
        <v>19198</v>
      </c>
      <c r="C140" s="8" t="s">
        <v>12058</v>
      </c>
      <c r="D140" s="8" t="s">
        <v>19199</v>
      </c>
      <c r="E140" s="8" t="s">
        <v>18898</v>
      </c>
      <c r="F140" s="19" t="s">
        <v>7313</v>
      </c>
      <c r="G140" s="9">
        <v>4500</v>
      </c>
      <c r="H140" s="8" t="s">
        <v>12058</v>
      </c>
      <c r="I140" s="8" t="s">
        <v>98</v>
      </c>
      <c r="J140" s="8"/>
      <c r="K140" s="8"/>
      <c r="L140" s="8" t="s">
        <v>99</v>
      </c>
      <c r="M140" s="8"/>
      <c r="N140" s="8"/>
      <c r="O140" s="8" t="s">
        <v>19166</v>
      </c>
      <c r="P140" s="8"/>
      <c r="Q140" s="8"/>
    </row>
    <row r="141" spans="1:17" ht="51" x14ac:dyDescent="0.2">
      <c r="A141" s="10" t="str">
        <f t="shared" si="2"/>
        <v>0138</v>
      </c>
      <c r="B141" s="29" t="s">
        <v>19200</v>
      </c>
      <c r="C141" s="8" t="s">
        <v>12058</v>
      </c>
      <c r="D141" s="8" t="s">
        <v>19201</v>
      </c>
      <c r="E141" s="8" t="s">
        <v>18898</v>
      </c>
      <c r="F141" s="19" t="s">
        <v>8621</v>
      </c>
      <c r="G141" s="9">
        <v>6000</v>
      </c>
      <c r="H141" s="8" t="s">
        <v>12058</v>
      </c>
      <c r="I141" s="8" t="s">
        <v>98</v>
      </c>
      <c r="J141" s="8"/>
      <c r="K141" s="8"/>
      <c r="L141" s="8" t="s">
        <v>99</v>
      </c>
      <c r="M141" s="8"/>
      <c r="N141" s="8"/>
      <c r="O141" s="8" t="s">
        <v>19166</v>
      </c>
      <c r="P141" s="8"/>
      <c r="Q141" s="8"/>
    </row>
    <row r="142" spans="1:17" ht="71.400000000000006" x14ac:dyDescent="0.2">
      <c r="A142" s="10" t="str">
        <f t="shared" si="2"/>
        <v>0139</v>
      </c>
      <c r="B142" s="29" t="s">
        <v>19202</v>
      </c>
      <c r="C142" s="8" t="s">
        <v>12058</v>
      </c>
      <c r="D142" s="8" t="s">
        <v>19203</v>
      </c>
      <c r="E142" s="8" t="s">
        <v>18898</v>
      </c>
      <c r="F142" s="19" t="s">
        <v>7336</v>
      </c>
      <c r="G142" s="9">
        <v>12250</v>
      </c>
      <c r="H142" s="8" t="s">
        <v>12058</v>
      </c>
      <c r="I142" s="8" t="s">
        <v>98</v>
      </c>
      <c r="J142" s="8"/>
      <c r="K142" s="8"/>
      <c r="L142" s="8" t="s">
        <v>99</v>
      </c>
      <c r="M142" s="8"/>
      <c r="N142" s="8"/>
      <c r="O142" s="8" t="s">
        <v>19166</v>
      </c>
      <c r="P142" s="8"/>
      <c r="Q142" s="8"/>
    </row>
    <row r="143" spans="1:17" ht="51" x14ac:dyDescent="0.2">
      <c r="A143" s="10" t="str">
        <f t="shared" si="2"/>
        <v>0140</v>
      </c>
      <c r="B143" s="29" t="s">
        <v>19204</v>
      </c>
      <c r="C143" s="8" t="s">
        <v>12058</v>
      </c>
      <c r="D143" s="8" t="s">
        <v>19205</v>
      </c>
      <c r="E143" s="8" t="s">
        <v>0</v>
      </c>
      <c r="F143" s="19" t="s">
        <v>9723</v>
      </c>
      <c r="G143" s="9">
        <v>12000</v>
      </c>
      <c r="H143" s="8" t="s">
        <v>12058</v>
      </c>
      <c r="I143" s="8" t="s">
        <v>98</v>
      </c>
      <c r="J143" s="8"/>
      <c r="K143" s="8"/>
      <c r="L143" s="8" t="s">
        <v>99</v>
      </c>
      <c r="M143" s="8"/>
      <c r="N143" s="8"/>
      <c r="O143" s="8" t="s">
        <v>19166</v>
      </c>
      <c r="P143" s="8"/>
      <c r="Q143" s="8"/>
    </row>
    <row r="144" spans="1:17" ht="51" x14ac:dyDescent="0.2">
      <c r="A144" s="10" t="str">
        <f t="shared" si="2"/>
        <v>0141</v>
      </c>
      <c r="B144" s="29" t="s">
        <v>19207</v>
      </c>
      <c r="C144" s="8" t="s">
        <v>12058</v>
      </c>
      <c r="D144" s="8" t="s">
        <v>19206</v>
      </c>
      <c r="E144" s="8" t="s">
        <v>18898</v>
      </c>
      <c r="F144" s="19" t="s">
        <v>4575</v>
      </c>
      <c r="G144" s="9">
        <v>6100</v>
      </c>
      <c r="H144" s="8" t="s">
        <v>12058</v>
      </c>
      <c r="I144" s="8" t="s">
        <v>98</v>
      </c>
      <c r="J144" s="8"/>
      <c r="K144" s="8"/>
      <c r="L144" s="8" t="s">
        <v>99</v>
      </c>
      <c r="M144" s="8"/>
      <c r="N144" s="8"/>
      <c r="O144" s="8" t="s">
        <v>19166</v>
      </c>
      <c r="P144" s="8"/>
      <c r="Q144" s="8"/>
    </row>
    <row r="145" spans="1:17" ht="51" x14ac:dyDescent="0.2">
      <c r="A145" s="10" t="str">
        <f t="shared" si="2"/>
        <v>0142</v>
      </c>
      <c r="B145" s="29" t="s">
        <v>19209</v>
      </c>
      <c r="C145" s="8" t="s">
        <v>12058</v>
      </c>
      <c r="D145" s="8" t="s">
        <v>19208</v>
      </c>
      <c r="E145" s="8" t="s">
        <v>18898</v>
      </c>
      <c r="F145" s="19" t="s">
        <v>4584</v>
      </c>
      <c r="G145" s="9">
        <v>3500</v>
      </c>
      <c r="H145" s="8" t="s">
        <v>12058</v>
      </c>
      <c r="I145" s="8" t="s">
        <v>98</v>
      </c>
      <c r="J145" s="8"/>
      <c r="K145" s="8"/>
      <c r="L145" s="8" t="s">
        <v>99</v>
      </c>
      <c r="M145" s="8"/>
      <c r="N145" s="8"/>
      <c r="O145" s="8" t="s">
        <v>19166</v>
      </c>
      <c r="P145" s="8"/>
      <c r="Q145" s="8"/>
    </row>
    <row r="146" spans="1:17" ht="51" x14ac:dyDescent="0.2">
      <c r="A146" s="10" t="str">
        <f t="shared" si="2"/>
        <v>0143</v>
      </c>
      <c r="B146" s="29" t="s">
        <v>19210</v>
      </c>
      <c r="C146" s="8" t="s">
        <v>12058</v>
      </c>
      <c r="D146" s="8" t="s">
        <v>19211</v>
      </c>
      <c r="E146" s="8" t="s">
        <v>18898</v>
      </c>
      <c r="F146" s="19" t="s">
        <v>6717</v>
      </c>
      <c r="G146" s="9">
        <v>3000</v>
      </c>
      <c r="H146" s="8" t="s">
        <v>12058</v>
      </c>
      <c r="I146" s="8" t="s">
        <v>98</v>
      </c>
      <c r="J146" s="8"/>
      <c r="K146" s="8"/>
      <c r="L146" s="8" t="s">
        <v>99</v>
      </c>
      <c r="M146" s="8"/>
      <c r="N146" s="8"/>
      <c r="O146" s="8" t="s">
        <v>19166</v>
      </c>
      <c r="P146" s="8"/>
      <c r="Q146" s="8"/>
    </row>
    <row r="147" spans="1:17" ht="51" x14ac:dyDescent="0.2">
      <c r="A147" s="10" t="str">
        <f t="shared" si="2"/>
        <v>0144</v>
      </c>
      <c r="B147" s="29" t="s">
        <v>19212</v>
      </c>
      <c r="C147" s="8" t="s">
        <v>12058</v>
      </c>
      <c r="D147" s="8" t="s">
        <v>19213</v>
      </c>
      <c r="E147" s="8" t="s">
        <v>18898</v>
      </c>
      <c r="F147" s="19" t="s">
        <v>5913</v>
      </c>
      <c r="G147" s="9">
        <v>25000</v>
      </c>
      <c r="H147" s="8" t="s">
        <v>12058</v>
      </c>
      <c r="I147" s="8" t="s">
        <v>98</v>
      </c>
      <c r="J147" s="8"/>
      <c r="K147" s="8"/>
      <c r="L147" s="8" t="s">
        <v>99</v>
      </c>
      <c r="M147" s="8"/>
      <c r="N147" s="8"/>
      <c r="O147" s="8" t="s">
        <v>19166</v>
      </c>
      <c r="P147" s="8"/>
      <c r="Q147" s="8"/>
    </row>
    <row r="148" spans="1:17" ht="51" x14ac:dyDescent="0.2">
      <c r="A148" s="10" t="str">
        <f t="shared" si="2"/>
        <v>0145</v>
      </c>
      <c r="B148" s="29" t="s">
        <v>19214</v>
      </c>
      <c r="C148" s="8" t="s">
        <v>12058</v>
      </c>
      <c r="D148" s="8" t="s">
        <v>19215</v>
      </c>
      <c r="E148" s="8" t="s">
        <v>18898</v>
      </c>
      <c r="F148" s="19" t="s">
        <v>7276</v>
      </c>
      <c r="G148" s="9">
        <v>12000</v>
      </c>
      <c r="H148" s="8" t="s">
        <v>12058</v>
      </c>
      <c r="I148" s="8" t="s">
        <v>98</v>
      </c>
      <c r="J148" s="8"/>
      <c r="K148" s="8"/>
      <c r="L148" s="8" t="s">
        <v>99</v>
      </c>
      <c r="M148" s="8"/>
      <c r="N148" s="8"/>
      <c r="O148" s="8" t="s">
        <v>19166</v>
      </c>
      <c r="P148" s="8"/>
      <c r="Q148" s="8"/>
    </row>
    <row r="149" spans="1:17" ht="51" x14ac:dyDescent="0.2">
      <c r="A149" s="10" t="str">
        <f t="shared" si="2"/>
        <v>0146</v>
      </c>
      <c r="B149" s="29" t="s">
        <v>19216</v>
      </c>
      <c r="C149" s="8" t="s">
        <v>12058</v>
      </c>
      <c r="D149" s="8" t="s">
        <v>19217</v>
      </c>
      <c r="E149" s="8" t="s">
        <v>18898</v>
      </c>
      <c r="F149" s="19" t="s">
        <v>6902</v>
      </c>
      <c r="G149" s="9">
        <v>20000</v>
      </c>
      <c r="H149" s="8" t="s">
        <v>12058</v>
      </c>
      <c r="I149" s="8" t="s">
        <v>98</v>
      </c>
      <c r="J149" s="8"/>
      <c r="K149" s="8"/>
      <c r="L149" s="8" t="s">
        <v>99</v>
      </c>
      <c r="M149" s="8"/>
      <c r="N149" s="8"/>
      <c r="O149" s="8" t="s">
        <v>19166</v>
      </c>
      <c r="P149" s="8"/>
      <c r="Q149" s="8"/>
    </row>
    <row r="150" spans="1:17" ht="51" x14ac:dyDescent="0.2">
      <c r="A150" s="10" t="str">
        <f t="shared" si="2"/>
        <v>0147</v>
      </c>
      <c r="B150" s="29" t="s">
        <v>19219</v>
      </c>
      <c r="C150" s="8" t="s">
        <v>12058</v>
      </c>
      <c r="D150" s="8" t="s">
        <v>19218</v>
      </c>
      <c r="E150" s="8" t="s">
        <v>18898</v>
      </c>
      <c r="F150" s="19" t="s">
        <v>6746</v>
      </c>
      <c r="G150" s="9">
        <v>7500</v>
      </c>
      <c r="H150" s="8" t="s">
        <v>12058</v>
      </c>
      <c r="I150" s="8" t="s">
        <v>98</v>
      </c>
      <c r="J150" s="8"/>
      <c r="K150" s="8"/>
      <c r="L150" s="8" t="s">
        <v>99</v>
      </c>
      <c r="M150" s="8"/>
      <c r="N150" s="8"/>
      <c r="O150" s="8" t="s">
        <v>19166</v>
      </c>
      <c r="P150" s="8"/>
      <c r="Q150" s="8"/>
    </row>
    <row r="151" spans="1:17" ht="51" x14ac:dyDescent="0.2">
      <c r="A151" s="10" t="str">
        <f t="shared" si="2"/>
        <v>0148</v>
      </c>
      <c r="B151" s="29" t="s">
        <v>19220</v>
      </c>
      <c r="C151" s="8" t="s">
        <v>12058</v>
      </c>
      <c r="D151" s="8" t="s">
        <v>19221</v>
      </c>
      <c r="E151" s="8" t="s">
        <v>18898</v>
      </c>
      <c r="F151" s="19" t="s">
        <v>7323</v>
      </c>
      <c r="G151" s="9">
        <v>10000</v>
      </c>
      <c r="H151" s="8" t="s">
        <v>12058</v>
      </c>
      <c r="I151" s="8" t="s">
        <v>98</v>
      </c>
      <c r="J151" s="8"/>
      <c r="K151" s="8"/>
      <c r="L151" s="8" t="s">
        <v>99</v>
      </c>
      <c r="M151" s="8"/>
      <c r="N151" s="8"/>
      <c r="O151" s="8" t="s">
        <v>19166</v>
      </c>
      <c r="P151" s="8"/>
      <c r="Q151" s="8"/>
    </row>
    <row r="152" spans="1:17" ht="51" x14ac:dyDescent="0.2">
      <c r="A152" s="10" t="str">
        <f t="shared" si="2"/>
        <v>0149</v>
      </c>
      <c r="B152" s="29" t="s">
        <v>19222</v>
      </c>
      <c r="C152" s="8" t="s">
        <v>12058</v>
      </c>
      <c r="D152" s="8" t="s">
        <v>19223</v>
      </c>
      <c r="E152" s="8" t="s">
        <v>18898</v>
      </c>
      <c r="F152" s="19" t="s">
        <v>7667</v>
      </c>
      <c r="G152" s="9">
        <v>4000</v>
      </c>
      <c r="H152" s="8" t="s">
        <v>12058</v>
      </c>
      <c r="I152" s="8" t="s">
        <v>98</v>
      </c>
      <c r="J152" s="8"/>
      <c r="K152" s="8"/>
      <c r="L152" s="8" t="s">
        <v>99</v>
      </c>
      <c r="M152" s="8"/>
      <c r="N152" s="8"/>
      <c r="O152" s="8" t="s">
        <v>19166</v>
      </c>
      <c r="P152" s="8"/>
      <c r="Q152" s="8"/>
    </row>
    <row r="153" spans="1:17" ht="51" x14ac:dyDescent="0.2">
      <c r="A153" s="10" t="str">
        <f t="shared" si="2"/>
        <v>0150</v>
      </c>
      <c r="B153" s="29" t="s">
        <v>19224</v>
      </c>
      <c r="C153" s="8" t="s">
        <v>12058</v>
      </c>
      <c r="D153" s="8" t="s">
        <v>19225</v>
      </c>
      <c r="E153" s="8" t="s">
        <v>0</v>
      </c>
      <c r="F153" s="19" t="s">
        <v>9662</v>
      </c>
      <c r="G153" s="9">
        <v>2000</v>
      </c>
      <c r="H153" s="8" t="s">
        <v>12058</v>
      </c>
      <c r="I153" s="8" t="s">
        <v>98</v>
      </c>
      <c r="J153" s="8"/>
      <c r="K153" s="8"/>
      <c r="L153" s="8" t="s">
        <v>99</v>
      </c>
      <c r="M153" s="8"/>
      <c r="N153" s="8"/>
      <c r="O153" s="8" t="s">
        <v>19166</v>
      </c>
      <c r="P153" s="8"/>
      <c r="Q153" s="8"/>
    </row>
    <row r="154" spans="1:17" ht="51" x14ac:dyDescent="0.2">
      <c r="A154" s="10" t="str">
        <f t="shared" si="2"/>
        <v>0151</v>
      </c>
      <c r="B154" s="29" t="s">
        <v>19226</v>
      </c>
      <c r="C154" s="8" t="s">
        <v>12058</v>
      </c>
      <c r="D154" s="8" t="s">
        <v>19227</v>
      </c>
      <c r="E154" s="8" t="s">
        <v>18898</v>
      </c>
      <c r="F154" s="19" t="s">
        <v>3554</v>
      </c>
      <c r="G154" s="9">
        <v>4000</v>
      </c>
      <c r="H154" s="8" t="s">
        <v>12058</v>
      </c>
      <c r="I154" s="8" t="s">
        <v>98</v>
      </c>
      <c r="J154" s="8"/>
      <c r="K154" s="8"/>
      <c r="L154" s="8" t="s">
        <v>99</v>
      </c>
      <c r="M154" s="8"/>
      <c r="N154" s="8"/>
      <c r="O154" s="8" t="s">
        <v>19166</v>
      </c>
      <c r="P154" s="8"/>
      <c r="Q154" s="8"/>
    </row>
    <row r="155" spans="1:17" ht="81.599999999999994" x14ac:dyDescent="0.2">
      <c r="A155" s="10" t="str">
        <f t="shared" si="2"/>
        <v>0152</v>
      </c>
      <c r="B155" s="29" t="s">
        <v>19228</v>
      </c>
      <c r="C155" s="8" t="s">
        <v>18894</v>
      </c>
      <c r="D155" s="8" t="s">
        <v>19229</v>
      </c>
      <c r="E155" s="8" t="s">
        <v>18898</v>
      </c>
      <c r="F155" s="19" t="s">
        <v>7333</v>
      </c>
      <c r="G155" s="9">
        <v>28380</v>
      </c>
      <c r="H155" s="8" t="s">
        <v>2</v>
      </c>
      <c r="I155" s="8" t="s">
        <v>98</v>
      </c>
      <c r="J155" s="8" t="s">
        <v>98</v>
      </c>
      <c r="K155" s="8"/>
      <c r="L155" s="8" t="s">
        <v>99</v>
      </c>
      <c r="M155" s="8" t="s">
        <v>2591</v>
      </c>
      <c r="N155" s="8" t="s">
        <v>19234</v>
      </c>
      <c r="O155" s="8" t="s">
        <v>19166</v>
      </c>
      <c r="P155" s="8" t="s">
        <v>98</v>
      </c>
      <c r="Q155" s="8" t="s">
        <v>98</v>
      </c>
    </row>
    <row r="156" spans="1:17" ht="51" x14ac:dyDescent="0.2">
      <c r="A156" s="10" t="str">
        <f t="shared" si="2"/>
        <v>0153</v>
      </c>
      <c r="B156" s="29" t="s">
        <v>19230</v>
      </c>
      <c r="C156" s="8" t="s">
        <v>12058</v>
      </c>
      <c r="D156" s="8" t="s">
        <v>19231</v>
      </c>
      <c r="E156" s="8" t="s">
        <v>18898</v>
      </c>
      <c r="F156" s="19" t="s">
        <v>2817</v>
      </c>
      <c r="G156" s="9">
        <v>4500</v>
      </c>
      <c r="H156" s="8" t="s">
        <v>12058</v>
      </c>
      <c r="I156" s="8" t="s">
        <v>98</v>
      </c>
      <c r="J156" s="8"/>
      <c r="K156" s="8"/>
      <c r="L156" s="8" t="s">
        <v>99</v>
      </c>
      <c r="M156" s="8"/>
      <c r="N156" s="8"/>
      <c r="O156" s="8" t="s">
        <v>19166</v>
      </c>
      <c r="P156" s="8"/>
      <c r="Q156" s="8"/>
    </row>
    <row r="157" spans="1:17" ht="71.400000000000006" x14ac:dyDescent="0.2">
      <c r="A157" s="10" t="str">
        <f t="shared" si="2"/>
        <v>0154</v>
      </c>
      <c r="B157" s="29" t="s">
        <v>19232</v>
      </c>
      <c r="C157" s="8" t="s">
        <v>12058</v>
      </c>
      <c r="D157" s="8" t="s">
        <v>19233</v>
      </c>
      <c r="E157" s="8" t="s">
        <v>1</v>
      </c>
      <c r="F157" s="19" t="s">
        <v>11390</v>
      </c>
      <c r="G157" s="9">
        <v>6915</v>
      </c>
      <c r="H157" s="8" t="s">
        <v>12058</v>
      </c>
      <c r="I157" s="8" t="s">
        <v>98</v>
      </c>
      <c r="J157" s="8"/>
      <c r="K157" s="8"/>
      <c r="L157" s="8" t="s">
        <v>99</v>
      </c>
      <c r="M157" s="8"/>
      <c r="N157" s="8"/>
      <c r="O157" s="8" t="s">
        <v>19189</v>
      </c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18913</v>
      </c>
    </row>
    <row r="7" spans="1:2" x14ac:dyDescent="0.3">
      <c r="A7" s="23">
        <v>7</v>
      </c>
      <c r="B7" s="24" t="s">
        <v>12057</v>
      </c>
    </row>
    <row r="8" spans="1:2" x14ac:dyDescent="0.3">
      <c r="A8" s="27">
        <v>20</v>
      </c>
      <c r="B8" s="27" t="s">
        <v>18919</v>
      </c>
    </row>
    <row r="9" spans="1:2" x14ac:dyDescent="0.3">
      <c r="A9" s="27">
        <v>11</v>
      </c>
      <c r="B9" s="27" t="s">
        <v>18921</v>
      </c>
    </row>
    <row r="10" spans="1:2" x14ac:dyDescent="0.3">
      <c r="A10" s="27">
        <v>21</v>
      </c>
      <c r="B10" s="27" t="s">
        <v>18920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12056</v>
      </c>
    </row>
    <row r="15" spans="1:2" x14ac:dyDescent="0.3">
      <c r="A15" s="23">
        <v>7</v>
      </c>
      <c r="B15" s="24" t="s">
        <v>12057</v>
      </c>
    </row>
    <row r="16" spans="1:2" x14ac:dyDescent="0.3">
      <c r="A16" s="23">
        <v>26</v>
      </c>
      <c r="B16" s="24" t="s">
        <v>12060</v>
      </c>
    </row>
    <row r="18" spans="1:2" x14ac:dyDescent="0.3">
      <c r="A18" s="25">
        <v>50</v>
      </c>
      <c r="B18" s="26" t="s">
        <v>12058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27">
        <v>20</v>
      </c>
      <c r="B11" s="27" t="s">
        <v>18919</v>
      </c>
    </row>
    <row r="12" spans="1:2" x14ac:dyDescent="0.3">
      <c r="A12" s="27">
        <v>11</v>
      </c>
      <c r="B12" s="27" t="s">
        <v>18921</v>
      </c>
    </row>
    <row r="13" spans="1:2" x14ac:dyDescent="0.3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purl.org/dc/terms/"/>
    <ds:schemaRef ds:uri="af55ba8a-2132-4087-a571-d97cd48e24b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Tena Turkalj</cp:lastModifiedBy>
  <dcterms:created xsi:type="dcterms:W3CDTF">2018-12-26T17:36:00Z</dcterms:created>
  <dcterms:modified xsi:type="dcterms:W3CDTF">2024-01-23T00:09:10Z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